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fylkesmannen-my.sharepoint.com/personal/lene_lund2_statsforvalteren_no/Documents/A-mappe/"/>
    </mc:Choice>
  </mc:AlternateContent>
  <xr:revisionPtr revIDLastSave="127" documentId="8_{9C1FC7FD-3159-4FAF-ADB3-6B20125CB5E9}" xr6:coauthVersionLast="47" xr6:coauthVersionMax="47" xr10:uidLastSave="{C58E2E06-2AD7-4D9A-AAE4-212F3A0AA80C}"/>
  <bookViews>
    <workbookView xWindow="39435" yWindow="3120" windowWidth="28800" windowHeight="15285" activeTab="1" xr2:uid="{8BDA9631-5468-4175-AAC8-0B39F021894B}"/>
  </bookViews>
  <sheets>
    <sheet name="Forside" sheetId="1" r:id="rId1"/>
    <sheet name="Avfallsmengd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2" l="1"/>
  <c r="F135" i="2"/>
  <c r="F133"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E77" i="2"/>
  <c r="D77" i="2"/>
  <c r="C77" i="2"/>
  <c r="F75" i="2"/>
  <c r="F73" i="2"/>
  <c r="F71" i="2"/>
  <c r="F69" i="2"/>
  <c r="F67" i="2"/>
  <c r="F65" i="2"/>
  <c r="F64" i="2"/>
  <c r="F63" i="2"/>
  <c r="F62" i="2"/>
  <c r="F61" i="2"/>
  <c r="F60" i="2"/>
  <c r="F59" i="2"/>
  <c r="F58" i="2"/>
  <c r="F56" i="2"/>
  <c r="F55" i="2"/>
  <c r="F54" i="2"/>
  <c r="F53" i="2"/>
  <c r="F52" i="2"/>
  <c r="F51" i="2"/>
  <c r="F50" i="2"/>
  <c r="F49" i="2"/>
  <c r="E48" i="2"/>
  <c r="D48" i="2"/>
  <c r="F48" i="2" s="1"/>
  <c r="C48" i="2"/>
  <c r="F46" i="2"/>
  <c r="F45" i="2"/>
  <c r="F44" i="2"/>
  <c r="F43" i="2"/>
  <c r="F42" i="2"/>
  <c r="F41" i="2"/>
  <c r="F40" i="2"/>
  <c r="F39" i="2"/>
  <c r="F38" i="2"/>
  <c r="F37" i="2"/>
  <c r="F36" i="2"/>
  <c r="F35" i="2"/>
  <c r="F34" i="2"/>
  <c r="F33" i="2"/>
  <c r="F32" i="2"/>
  <c r="F31" i="2"/>
  <c r="F30" i="2"/>
  <c r="F29" i="2"/>
  <c r="F28" i="2"/>
  <c r="F27" i="2"/>
  <c r="E27" i="2"/>
  <c r="D27" i="2"/>
  <c r="C27" i="2"/>
  <c r="F25" i="2"/>
  <c r="F24" i="2"/>
  <c r="F23" i="2"/>
  <c r="F22" i="2"/>
  <c r="F21" i="2"/>
  <c r="F20" i="2"/>
  <c r="E20" i="2"/>
  <c r="D20" i="2"/>
  <c r="C20" i="2"/>
  <c r="F18" i="2"/>
  <c r="F16" i="2"/>
  <c r="F14" i="2"/>
  <c r="F13" i="2"/>
  <c r="F12" i="2"/>
  <c r="F11" i="2"/>
  <c r="F10" i="2"/>
  <c r="F9" i="2"/>
  <c r="F8" i="2"/>
  <c r="F7" i="2"/>
  <c r="F6" i="2"/>
  <c r="F5" i="2"/>
  <c r="E5" i="2"/>
  <c r="E137" i="2" s="1"/>
  <c r="D5" i="2"/>
  <c r="D137" i="2" s="1"/>
  <c r="C5" i="2"/>
  <c r="C137" i="2" s="1"/>
  <c r="F137" i="2" l="1"/>
</calcChain>
</file>

<file path=xl/sharedStrings.xml><?xml version="1.0" encoding="utf-8"?>
<sst xmlns="http://schemas.openxmlformats.org/spreadsheetml/2006/main" count="221" uniqueCount="219">
  <si>
    <t>Vedlegg til årsrapport - avfallsmengder</t>
  </si>
  <si>
    <t>Sorterings- og omlastingsanlegg</t>
  </si>
  <si>
    <t>Rapporteringsår:</t>
  </si>
  <si>
    <t>Organisasjonsnummer:</t>
  </si>
  <si>
    <t>Bedriftsnummer:</t>
  </si>
  <si>
    <t xml:space="preserve">Anleggets adresse:    </t>
  </si>
  <si>
    <t xml:space="preserve">Postadresse:    </t>
  </si>
  <si>
    <t xml:space="preserve">Kommune:   </t>
  </si>
  <si>
    <t>Tlf til kontaktperson:</t>
  </si>
  <si>
    <t>E-post:</t>
  </si>
  <si>
    <t xml:space="preserve">Dato (xx.xx.xxxx): </t>
  </si>
  <si>
    <t>Netto levert</t>
  </si>
  <si>
    <t>Avfallskode NS 9431</t>
  </si>
  <si>
    <t>Avfallstype</t>
  </si>
  <si>
    <t>Levert til</t>
  </si>
  <si>
    <t>Kommune/land</t>
  </si>
  <si>
    <t>Bioavfall og slam</t>
  </si>
  <si>
    <t>1126</t>
  </si>
  <si>
    <t>Slam, organisk</t>
  </si>
  <si>
    <t>1127</t>
  </si>
  <si>
    <t>1128</t>
  </si>
  <si>
    <t>Vegetabilsk avfall</t>
  </si>
  <si>
    <t>1131</t>
  </si>
  <si>
    <t>Park- og hageavfall</t>
  </si>
  <si>
    <t>1141</t>
  </si>
  <si>
    <t>1142</t>
  </si>
  <si>
    <t>1143</t>
  </si>
  <si>
    <t>Flis, spon, bark</t>
  </si>
  <si>
    <t>1149</t>
  </si>
  <si>
    <t>1200</t>
  </si>
  <si>
    <t>Papir, papp og kartong</t>
  </si>
  <si>
    <t>1300</t>
  </si>
  <si>
    <t>1400</t>
  </si>
  <si>
    <t>1411</t>
  </si>
  <si>
    <t>Metallemballasje</t>
  </si>
  <si>
    <t>1447</t>
  </si>
  <si>
    <t>1451</t>
  </si>
  <si>
    <t>1452</t>
  </si>
  <si>
    <t>1499</t>
  </si>
  <si>
    <t>1500</t>
  </si>
  <si>
    <t>1501</t>
  </si>
  <si>
    <t>1502</t>
  </si>
  <si>
    <t>1503</t>
  </si>
  <si>
    <t>Brunevarer</t>
  </si>
  <si>
    <t>1504</t>
  </si>
  <si>
    <t>1505</t>
  </si>
  <si>
    <t>Datautstyr</t>
  </si>
  <si>
    <t>1506</t>
  </si>
  <si>
    <t>1507</t>
  </si>
  <si>
    <t>Utstyr oppv., luftkond, ventil.</t>
  </si>
  <si>
    <t>1508</t>
  </si>
  <si>
    <t>Lysutstyr</t>
  </si>
  <si>
    <t>1509</t>
  </si>
  <si>
    <t>Medisinsk utstyr</t>
  </si>
  <si>
    <t>1510</t>
  </si>
  <si>
    <t>1511</t>
  </si>
  <si>
    <t>Kontormaskiner</t>
  </si>
  <si>
    <t>1512</t>
  </si>
  <si>
    <t>Elektrisk/elektronisk verktøy</t>
  </si>
  <si>
    <t>1513</t>
  </si>
  <si>
    <t>Telekommunikasjonsutstyr</t>
  </si>
  <si>
    <t>1514</t>
  </si>
  <si>
    <t>1515</t>
  </si>
  <si>
    <t>Ur, klokker</t>
  </si>
  <si>
    <t>1516</t>
  </si>
  <si>
    <t>1517</t>
  </si>
  <si>
    <t>1518</t>
  </si>
  <si>
    <t>Elektroteknisk utstyr</t>
  </si>
  <si>
    <t>1599</t>
  </si>
  <si>
    <t>1600</t>
  </si>
  <si>
    <t>1601</t>
  </si>
  <si>
    <t>1603</t>
  </si>
  <si>
    <t>1604</t>
  </si>
  <si>
    <t>1605</t>
  </si>
  <si>
    <t>1606</t>
  </si>
  <si>
    <t>1611</t>
  </si>
  <si>
    <t>1612</t>
  </si>
  <si>
    <t>Betong med armeringsjern</t>
  </si>
  <si>
    <t>1613</t>
  </si>
  <si>
    <t>Tegl og takstein</t>
  </si>
  <si>
    <t>1614</t>
  </si>
  <si>
    <t>1615</t>
  </si>
  <si>
    <t>Gips</t>
  </si>
  <si>
    <t>1617</t>
  </si>
  <si>
    <t>Mineralull</t>
  </si>
  <si>
    <t>1618</t>
  </si>
  <si>
    <t>Keramikk og porselen</t>
  </si>
  <si>
    <t>1619</t>
  </si>
  <si>
    <t>Asfalt</t>
  </si>
  <si>
    <t>1621</t>
  </si>
  <si>
    <t>1671</t>
  </si>
  <si>
    <t>1681</t>
  </si>
  <si>
    <t>Slam, uorganisk</t>
  </si>
  <si>
    <t>1699</t>
  </si>
  <si>
    <t>1700</t>
  </si>
  <si>
    <t>Plast</t>
  </si>
  <si>
    <t>1800</t>
  </si>
  <si>
    <t>Gummi</t>
  </si>
  <si>
    <t>1900</t>
  </si>
  <si>
    <t>3000</t>
  </si>
  <si>
    <t>Radioaktivt avfall</t>
  </si>
  <si>
    <t>6000</t>
  </si>
  <si>
    <t xml:space="preserve">Medisinsk avfall </t>
  </si>
  <si>
    <t>7000</t>
  </si>
  <si>
    <t>Drivstoff og fyringsolje</t>
  </si>
  <si>
    <t>Maling, lim, lakk</t>
  </si>
  <si>
    <t>Amalgam</t>
  </si>
  <si>
    <t>Metallhydroksidslam</t>
  </si>
  <si>
    <t>CCA-impregnert trevirke</t>
  </si>
  <si>
    <t>Sterkt reaktivt stoff</t>
  </si>
  <si>
    <t>Syrer, uorganiske</t>
  </si>
  <si>
    <t>Surt organisk avfall</t>
  </si>
  <si>
    <t>Basisk organisk avfall</t>
  </si>
  <si>
    <t>Mineraloljebasert boreslam og borekaks</t>
  </si>
  <si>
    <t>Organisk avfall med halogen</t>
  </si>
  <si>
    <t>Organisk avfall uten halogen</t>
  </si>
  <si>
    <t>Kreosotimpregnert trevirke</t>
  </si>
  <si>
    <t>Halon</t>
  </si>
  <si>
    <t>KFK</t>
  </si>
  <si>
    <t>Asbest</t>
  </si>
  <si>
    <t>8000</t>
  </si>
  <si>
    <t>9911/9912</t>
  </si>
  <si>
    <t>Sum</t>
  </si>
  <si>
    <t>Mengde avfall motteke, lagra og levert (tonn)</t>
  </si>
  <si>
    <t>Lagra pr 1. jan.</t>
  </si>
  <si>
    <t>Motteke</t>
  </si>
  <si>
    <t>Lagra pr. 31. des.</t>
  </si>
  <si>
    <t>Anleggsnamn</t>
  </si>
  <si>
    <t>Kommentarar</t>
  </si>
  <si>
    <t>Kjøken- og matavfall fra stor- og småhushaldningar</t>
  </si>
  <si>
    <t>Animalske biprodukt</t>
  </si>
  <si>
    <t>Reint trevirke</t>
  </si>
  <si>
    <t>Behandla trevirke</t>
  </si>
  <si>
    <t>Blanda bearbeida trevirke</t>
  </si>
  <si>
    <t>Glas</t>
  </si>
  <si>
    <t>Metall</t>
  </si>
  <si>
    <t>Reint magnetisk metall</t>
  </si>
  <si>
    <t>Reint umagnetisk metall</t>
  </si>
  <si>
    <t>Blanda metall</t>
  </si>
  <si>
    <t>EE-produkt</t>
  </si>
  <si>
    <t>Automatar</t>
  </si>
  <si>
    <t>Kvitevarer</t>
  </si>
  <si>
    <t>Elekt. og elektron. Leiker</t>
  </si>
  <si>
    <t>Utstyr, instrument, måling</t>
  </si>
  <si>
    <t>Komponentar</t>
  </si>
  <si>
    <t>Alarmanlegg, røykvarslarar</t>
  </si>
  <si>
    <t>Blanda EE-avfall</t>
  </si>
  <si>
    <t>Reine massar</t>
  </si>
  <si>
    <t>Lett forureina massar</t>
  </si>
  <si>
    <t>Forureina massar</t>
  </si>
  <si>
    <t>Betong utan armeringsjern</t>
  </si>
  <si>
    <t>Forureina betong og tegl</t>
  </si>
  <si>
    <t>Slagg, støv, botnoske, flygeoske</t>
  </si>
  <si>
    <t>Massar og uorganiske materialar</t>
  </si>
  <si>
    <t>Blanda uorganiske materialar</t>
  </si>
  <si>
    <t>Farleg avfall</t>
  </si>
  <si>
    <t>Spillolje, refusjonsrettkomen</t>
  </si>
  <si>
    <t>Spillolje, ikke refusjonsrettkomen</t>
  </si>
  <si>
    <t>Oljeforureina masse</t>
  </si>
  <si>
    <t>Oljefilter</t>
  </si>
  <si>
    <t>Oljeemulsjonar, sloppvatn</t>
  </si>
  <si>
    <t>Organiske løysemiddel med halogen</t>
  </si>
  <si>
    <t>Organiske løysemiddel utan halogen</t>
  </si>
  <si>
    <t>Trikloreten (TRI), refusjonsrettkomen</t>
  </si>
  <si>
    <t>Sprayboksar</t>
  </si>
  <si>
    <t>Kvikksølvhaldig avfall</t>
  </si>
  <si>
    <t>Kvikksølvhaldige batteri</t>
  </si>
  <si>
    <t>Kadmiumhaldig avfall</t>
  </si>
  <si>
    <t>Kadmiumhaldige batteri</t>
  </si>
  <si>
    <t>Lysstoffrøyr</t>
  </si>
  <si>
    <t>Uorganiske salt og anna fast stoff</t>
  </si>
  <si>
    <t>Småbatteri usortert</t>
  </si>
  <si>
    <t>Litiumbatteri</t>
  </si>
  <si>
    <t>Slagg, støv, flygeoske, katalysatorar, blåsesand m.m.</t>
  </si>
  <si>
    <t>Uorganiske løysningar og bad</t>
  </si>
  <si>
    <t>Cyanidhaldig avfall</t>
  </si>
  <si>
    <t>Blyakkumulatorar</t>
  </si>
  <si>
    <t>Basar, uorganiske</t>
  </si>
  <si>
    <t>Reingjeringsmiddel</t>
  </si>
  <si>
    <t>Kassert isolasjon med miljøskadelege blåsemiddel  som KFK og HKFK</t>
  </si>
  <si>
    <t>Herder, organiske peroksid</t>
  </si>
  <si>
    <t>Polymeriserande stoff, isocyanat</t>
  </si>
  <si>
    <t>Avfall med bromerte flammehemmarar</t>
  </si>
  <si>
    <t>Avfall med ftalat</t>
  </si>
  <si>
    <t>Klorparafinhaldig avfall</t>
  </si>
  <si>
    <t>Prosessvatn, vaskevatn</t>
  </si>
  <si>
    <t>PCB- og PCT-haldig avfall</t>
  </si>
  <si>
    <t>Klorparafinhaldige isolerglasruter</t>
  </si>
  <si>
    <t>PCB-haldige isolerglasruter</t>
  </si>
  <si>
    <t>Fotokjemikaliar</t>
  </si>
  <si>
    <t>Gassar i trykkbehaldarar</t>
  </si>
  <si>
    <t>Emballasje til farleg avfall</t>
  </si>
  <si>
    <t>Blanda hushaldningsavfall/               blanda næringsavfall</t>
  </si>
  <si>
    <t>Blanda metall med andre materialar</t>
  </si>
  <si>
    <t>Kablar og leidningar</t>
  </si>
  <si>
    <t>Batteri, ikkje spesialavfall</t>
  </si>
  <si>
    <t>Reine massar frå mudring</t>
  </si>
  <si>
    <t>Forureina massar frå mudring</t>
  </si>
  <si>
    <t>Tekstil, skinn, møbel og inventar</t>
  </si>
  <si>
    <t>Olje- og feittavfall</t>
  </si>
  <si>
    <t>Utryddingsmiddel med kvikksølv</t>
  </si>
  <si>
    <t>Utryddingsmiddel utan kvikksølv</t>
  </si>
  <si>
    <t>I samband med løyve til å sortere og omlaste avfall,  skal verksemda årleg rapportere motteke, sortert og vidarelevert avfall. Begge fanene/arka skal fyllast ut og sendast innan 1. mars til sfinpost@statsforvalteren.no.</t>
  </si>
  <si>
    <t xml:space="preserve">Anleggets namn:   </t>
  </si>
  <si>
    <t>Konsesjonshavar:</t>
  </si>
  <si>
    <t xml:space="preserve">Løyve datert:    </t>
  </si>
  <si>
    <t>Postnr./Poststad:</t>
  </si>
  <si>
    <t xml:space="preserve">Oppgåva er utfylt av:  </t>
  </si>
  <si>
    <t>Eventuelle spørsmål kan rettast til eining for vannforvaltning og forureining hjå Statsforvaltaren i Innlandet</t>
  </si>
  <si>
    <t>Rettleiing til utfylling</t>
  </si>
  <si>
    <t>Lagra pr. 1 jan</t>
  </si>
  <si>
    <t>Lagra pr. 31 des</t>
  </si>
  <si>
    <t>Leveringsstader</t>
  </si>
  <si>
    <t>Her skal lagerført mengde aktuell avfallsfraksjon ved årets byrjing førast opp. Det vil seie den mengda som var lagra frå 31. desember året før rapporteringsåret og som vart med inn i det nye året.</t>
  </si>
  <si>
    <t>Her skal det førast inn mengde av aktuell avfallsfraksjon som er motteke på anlegget. Dersom andre verksemder (transportørar eller aktørar) kun nyttar anleggets vekt (dvs. at avfallet ikkje omlastast, mellomlagrast eller sorterast på anlegget), skal desse innvegingane ikkje rapporterast.</t>
  </si>
  <si>
    <t>Her skal lagerført mengde av aktuelle avfallsfraksjonar ved rapporteringsårets slutt
førast opp.</t>
  </si>
  <si>
    <t>Tabell for leveringsstader for dei ulike avfallsfraksjonane må fyllast ut med
mottaksanlegg, kommune og eventuelt land dersom levert utanfor Noreg.
Alle fraksjonar som sorterast ut skal takast med. Hugs spesielt på å få med utsorterte fraksjonar av farleg avfall (7000) og EE-avfall (1500). Sjølv om anlegget ikkje har løyve til å taka imot kjeldesorterte fraksjonar av slikt avfall så skal den utsorterte andel av dette avfallet takast med her.</t>
  </si>
  <si>
    <t>Netto levert mengde i rapporteringsåret vil seie motteke mengde i rapporteringsåret + lagra mengde pr. 1. januar i rapporteringsåret, fråtrekt lagra mengde pr. 31. desember i rapporteringsåret. Farleg avfallsmengde skal tilsvare mengda på deklareringsskjema for farleg avfall.</t>
  </si>
  <si>
    <t>Takpapp/tjærepapp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</si>
</sst>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name val="Arial"/>
    </font>
    <font>
      <sz val="20"/>
      <name val="Open Sans SemiBold"/>
      <family val="2"/>
    </font>
    <font>
      <sz val="16"/>
      <name val="Open Sans SemiBold"/>
      <family val="2"/>
    </font>
    <font>
      <sz val="10"/>
      <name val="Open Sans"/>
      <family val="2"/>
    </font>
    <font>
      <b/>
      <sz val="10"/>
      <name val="Open Sans"/>
      <family val="2"/>
    </font>
    <font>
      <u/>
      <sz val="11"/>
      <color indexed="12"/>
      <name val="Arial"/>
      <family val="2"/>
    </font>
    <font>
      <u/>
      <sz val="10"/>
      <color indexed="12"/>
      <name val="Open Sans"/>
      <family val="2"/>
    </font>
    <font>
      <b/>
      <sz val="10"/>
      <color theme="1"/>
      <name val="Open Sans"/>
      <family val="2"/>
    </font>
    <font>
      <sz val="10"/>
      <color rgb="FF000000"/>
      <name val="Open Sans"/>
      <family val="2"/>
    </font>
    <font>
      <sz val="9"/>
      <name val="Open Sans"/>
      <family val="2"/>
    </font>
    <font>
      <b/>
      <sz val="11"/>
      <name val="Open Sans"/>
      <family val="2"/>
    </font>
    <font>
      <sz val="11"/>
      <name val="Open Sans"/>
      <family val="2"/>
    </font>
    <font>
      <b/>
      <sz val="9"/>
      <name val="Open Sans"/>
      <family val="2"/>
    </font>
    <font>
      <b/>
      <sz val="9"/>
      <color theme="1"/>
      <name val="Open Sans"/>
      <family val="2"/>
    </font>
    <font>
      <sz val="11"/>
      <color theme="1"/>
      <name val="Open Sans"/>
      <family val="2"/>
    </font>
  </fonts>
  <fills count="5">
    <fill>
      <patternFill patternType="none"/>
    </fill>
    <fill>
      <patternFill patternType="gray125"/>
    </fill>
    <fill>
      <patternFill patternType="solid">
        <fgColor rgb="FFEFF0EF"/>
        <bgColor indexed="64"/>
      </patternFill>
    </fill>
    <fill>
      <patternFill patternType="solid">
        <fgColor rgb="FFD6DAEF"/>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6" fillId="0" borderId="0" applyNumberFormat="0" applyFill="0" applyBorder="0" applyAlignment="0" applyProtection="0">
      <alignment vertical="top"/>
      <protection locked="0"/>
    </xf>
  </cellStyleXfs>
  <cellXfs count="94">
    <xf numFmtId="0" fontId="0" fillId="0" borderId="0" xfId="0"/>
    <xf numFmtId="49" fontId="4" fillId="2" borderId="0" xfId="1" applyNumberFormat="1" applyFont="1" applyFill="1" applyAlignment="1">
      <alignment horizontal="left" vertical="center" wrapText="1"/>
    </xf>
    <xf numFmtId="49" fontId="7" fillId="2" borderId="0" xfId="2" applyNumberFormat="1" applyFont="1" applyFill="1" applyBorder="1" applyAlignment="1" applyProtection="1">
      <alignment horizontal="left" vertical="center"/>
    </xf>
    <xf numFmtId="49" fontId="4" fillId="2" borderId="0" xfId="1" applyNumberFormat="1" applyFont="1" applyFill="1"/>
    <xf numFmtId="49" fontId="4" fillId="0" borderId="1" xfId="1" applyNumberFormat="1" applyFont="1" applyBorder="1" applyAlignment="1">
      <alignment vertical="top"/>
    </xf>
    <xf numFmtId="49" fontId="4" fillId="2" borderId="0" xfId="1" applyNumberFormat="1" applyFont="1" applyFill="1" applyAlignment="1">
      <alignment horizontal="left" vertical="top"/>
    </xf>
    <xf numFmtId="49" fontId="4" fillId="2" borderId="0" xfId="1" applyNumberFormat="1" applyFont="1" applyFill="1" applyAlignment="1">
      <alignment horizontal="left"/>
    </xf>
    <xf numFmtId="0" fontId="0" fillId="2" borderId="0" xfId="0" applyFill="1"/>
    <xf numFmtId="0" fontId="8" fillId="2" borderId="0" xfId="0" applyFont="1" applyFill="1"/>
    <xf numFmtId="0" fontId="8" fillId="2" borderId="5" xfId="0" applyFont="1" applyFill="1" applyBorder="1"/>
    <xf numFmtId="0" fontId="9" fillId="2" borderId="0" xfId="0" applyFont="1" applyFill="1" applyAlignment="1">
      <alignment horizontal="left" vertical="top" wrapText="1"/>
    </xf>
    <xf numFmtId="0" fontId="0" fillId="2" borderId="6" xfId="0" applyFill="1" applyBorder="1"/>
    <xf numFmtId="49" fontId="10" fillId="2" borderId="7" xfId="1" applyNumberFormat="1" applyFont="1" applyFill="1" applyBorder="1" applyAlignment="1" applyProtection="1">
      <alignment vertical="center"/>
      <protection locked="0"/>
    </xf>
    <xf numFmtId="49" fontId="10" fillId="2" borderId="5" xfId="1" applyNumberFormat="1" applyFont="1" applyFill="1" applyBorder="1" applyAlignment="1" applyProtection="1">
      <alignment vertical="center"/>
      <protection locked="0"/>
    </xf>
    <xf numFmtId="0" fontId="11" fillId="2" borderId="5" xfId="1" applyFont="1" applyFill="1" applyBorder="1" applyAlignment="1" applyProtection="1">
      <alignment vertical="center"/>
      <protection locked="0"/>
    </xf>
    <xf numFmtId="0" fontId="12" fillId="2" borderId="5" xfId="1" applyFont="1" applyFill="1" applyBorder="1" applyAlignment="1" applyProtection="1">
      <alignment vertical="center"/>
      <protection locked="0"/>
    </xf>
    <xf numFmtId="49" fontId="10" fillId="2" borderId="9"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0" fontId="11" fillId="2" borderId="6" xfId="1" applyFont="1" applyFill="1" applyBorder="1" applyAlignment="1" applyProtection="1">
      <alignment vertical="center"/>
      <protection locked="0"/>
    </xf>
    <xf numFmtId="0" fontId="12" fillId="2" borderId="6" xfId="1" applyFont="1" applyFill="1" applyBorder="1" applyAlignment="1" applyProtection="1">
      <alignment vertical="center"/>
      <protection locked="0"/>
    </xf>
    <xf numFmtId="0" fontId="13" fillId="2" borderId="1" xfId="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49" fontId="13" fillId="3" borderId="1" xfId="1" applyNumberFormat="1" applyFont="1" applyFill="1" applyBorder="1" applyAlignment="1" applyProtection="1">
      <alignment vertical="center"/>
      <protection locked="0"/>
    </xf>
    <xf numFmtId="0" fontId="13" fillId="3" borderId="2" xfId="1" applyFont="1" applyFill="1" applyBorder="1" applyAlignment="1" applyProtection="1">
      <alignment vertical="center"/>
      <protection locked="0"/>
    </xf>
    <xf numFmtId="0" fontId="13" fillId="3" borderId="1" xfId="1" applyFont="1" applyFill="1" applyBorder="1" applyAlignment="1">
      <alignment vertical="center"/>
    </xf>
    <xf numFmtId="1" fontId="13" fillId="3" borderId="1" xfId="1" applyNumberFormat="1" applyFont="1" applyFill="1" applyBorder="1" applyAlignment="1" applyProtection="1">
      <alignment vertical="center"/>
      <protection locked="0"/>
    </xf>
    <xf numFmtId="0" fontId="13" fillId="3" borderId="1" xfId="1" applyFont="1" applyFill="1" applyBorder="1" applyAlignment="1" applyProtection="1">
      <alignment vertical="center"/>
      <protection locked="0"/>
    </xf>
    <xf numFmtId="0" fontId="0" fillId="3" borderId="1" xfId="0" applyFill="1" applyBorder="1" applyProtection="1">
      <protection locked="0"/>
    </xf>
    <xf numFmtId="49" fontId="10" fillId="2" borderId="1" xfId="1" applyNumberFormat="1" applyFont="1" applyFill="1" applyBorder="1" applyAlignment="1" applyProtection="1">
      <alignment vertical="center"/>
      <protection locked="0"/>
    </xf>
    <xf numFmtId="0" fontId="10" fillId="2" borderId="2" xfId="1" applyFont="1" applyFill="1" applyBorder="1" applyAlignment="1" applyProtection="1">
      <alignment vertical="center" wrapText="1"/>
      <protection locked="0"/>
    </xf>
    <xf numFmtId="0" fontId="10" fillId="0" borderId="1" xfId="1" applyFont="1" applyBorder="1" applyAlignment="1" applyProtection="1">
      <alignment vertical="center"/>
      <protection locked="0"/>
    </xf>
    <xf numFmtId="1" fontId="10" fillId="0" borderId="1" xfId="1" applyNumberFormat="1" applyFont="1" applyBorder="1" applyAlignment="1" applyProtection="1">
      <alignment vertical="center"/>
      <protection locked="0"/>
    </xf>
    <xf numFmtId="1" fontId="13" fillId="0" borderId="1" xfId="1" applyNumberFormat="1" applyFont="1" applyBorder="1" applyAlignment="1" applyProtection="1">
      <alignment vertical="center"/>
      <protection locked="0"/>
    </xf>
    <xf numFmtId="0" fontId="12" fillId="0" borderId="1" xfId="1" applyFont="1" applyBorder="1" applyAlignment="1" applyProtection="1">
      <alignment vertical="center"/>
      <protection locked="0"/>
    </xf>
    <xf numFmtId="0" fontId="0" fillId="0" borderId="1" xfId="0" applyBorder="1" applyProtection="1">
      <protection locked="0"/>
    </xf>
    <xf numFmtId="0" fontId="10" fillId="2" borderId="2" xfId="1" applyFont="1" applyFill="1" applyBorder="1" applyAlignment="1" applyProtection="1">
      <alignment vertical="center"/>
      <protection locked="0"/>
    </xf>
    <xf numFmtId="0" fontId="13" fillId="2" borderId="2" xfId="1" applyFont="1" applyFill="1" applyBorder="1" applyAlignment="1" applyProtection="1">
      <alignment vertical="center"/>
      <protection locked="0"/>
    </xf>
    <xf numFmtId="0" fontId="15" fillId="0" borderId="1" xfId="0" applyFont="1" applyBorder="1" applyAlignment="1" applyProtection="1">
      <alignment vertical="center"/>
      <protection locked="0"/>
    </xf>
    <xf numFmtId="0" fontId="15" fillId="3" borderId="1" xfId="0" applyFont="1" applyFill="1" applyBorder="1" applyAlignment="1" applyProtection="1">
      <alignment vertical="center"/>
      <protection locked="0"/>
    </xf>
    <xf numFmtId="0" fontId="10" fillId="2" borderId="1" xfId="1" applyFont="1" applyFill="1" applyBorder="1" applyAlignment="1" applyProtection="1">
      <alignment vertical="center"/>
      <protection locked="0"/>
    </xf>
    <xf numFmtId="0" fontId="13" fillId="0" borderId="1" xfId="1" applyFont="1" applyBorder="1" applyAlignment="1" applyProtection="1">
      <alignment vertical="center"/>
      <protection locked="0"/>
    </xf>
    <xf numFmtId="49" fontId="13" fillId="2" borderId="1" xfId="1" applyNumberFormat="1" applyFont="1" applyFill="1" applyBorder="1" applyAlignment="1" applyProtection="1">
      <alignment vertical="center"/>
      <protection locked="0"/>
    </xf>
    <xf numFmtId="0" fontId="10" fillId="2" borderId="1" xfId="1" applyFont="1" applyFill="1" applyBorder="1" applyAlignment="1" applyProtection="1">
      <alignment horizontal="left" vertical="center"/>
      <protection locked="0"/>
    </xf>
    <xf numFmtId="0" fontId="10" fillId="2" borderId="1" xfId="1" applyFont="1" applyFill="1" applyBorder="1" applyAlignment="1" applyProtection="1">
      <alignment horizontal="left" vertical="center" wrapText="1"/>
      <protection locked="0"/>
    </xf>
    <xf numFmtId="0" fontId="10" fillId="2" borderId="1" xfId="1" applyFont="1" applyFill="1" applyBorder="1" applyAlignment="1" applyProtection="1">
      <alignment vertical="center" wrapText="1"/>
      <protection locked="0"/>
    </xf>
    <xf numFmtId="49" fontId="13" fillId="3" borderId="1" xfId="1" applyNumberFormat="1" applyFont="1" applyFill="1" applyBorder="1" applyAlignment="1" applyProtection="1">
      <alignment vertical="center" wrapText="1"/>
      <protection locked="0"/>
    </xf>
    <xf numFmtId="0" fontId="13" fillId="3" borderId="2" xfId="1" applyFont="1" applyFill="1" applyBorder="1" applyAlignment="1" applyProtection="1">
      <alignment vertical="center" wrapText="1"/>
      <protection locked="0"/>
    </xf>
    <xf numFmtId="49" fontId="10" fillId="2" borderId="11" xfId="1" applyNumberFormat="1" applyFont="1" applyFill="1" applyBorder="1" applyAlignment="1" applyProtection="1">
      <alignment vertical="center"/>
      <protection locked="0"/>
    </xf>
    <xf numFmtId="0" fontId="10" fillId="2" borderId="7" xfId="1" applyFont="1" applyFill="1" applyBorder="1" applyAlignment="1" applyProtection="1">
      <alignment vertical="center"/>
      <protection locked="0"/>
    </xf>
    <xf numFmtId="0" fontId="10" fillId="0" borderId="11" xfId="1" applyFont="1" applyBorder="1" applyAlignment="1" applyProtection="1">
      <alignment vertical="center"/>
      <protection locked="0"/>
    </xf>
    <xf numFmtId="0" fontId="13" fillId="0" borderId="11" xfId="1" applyFont="1" applyBorder="1" applyAlignment="1" applyProtection="1">
      <alignment vertical="center"/>
      <protection locked="0"/>
    </xf>
    <xf numFmtId="0" fontId="12" fillId="0" borderId="11" xfId="1" applyFont="1" applyBorder="1" applyAlignment="1" applyProtection="1">
      <alignment vertical="center"/>
      <protection locked="0"/>
    </xf>
    <xf numFmtId="0" fontId="0" fillId="0" borderId="11" xfId="0" applyBorder="1" applyProtection="1">
      <protection locked="0"/>
    </xf>
    <xf numFmtId="0" fontId="15" fillId="0" borderId="11" xfId="0" applyFont="1" applyBorder="1" applyAlignment="1" applyProtection="1">
      <alignment vertical="center"/>
      <protection locked="0"/>
    </xf>
    <xf numFmtId="49" fontId="13" fillId="2" borderId="13" xfId="1" applyNumberFormat="1" applyFont="1" applyFill="1" applyBorder="1" applyAlignment="1" applyProtection="1">
      <alignment vertical="center"/>
      <protection locked="0"/>
    </xf>
    <xf numFmtId="0" fontId="13" fillId="2" borderId="14" xfId="1" applyFont="1" applyFill="1" applyBorder="1" applyAlignment="1" applyProtection="1">
      <alignment vertical="center" wrapText="1"/>
      <protection locked="0"/>
    </xf>
    <xf numFmtId="0" fontId="13" fillId="0" borderId="15" xfId="1" applyFont="1" applyBorder="1" applyAlignment="1">
      <alignment vertical="center"/>
    </xf>
    <xf numFmtId="0" fontId="12" fillId="0" borderId="15" xfId="1" applyFont="1" applyBorder="1" applyAlignment="1" applyProtection="1">
      <alignment vertical="center"/>
      <protection locked="0"/>
    </xf>
    <xf numFmtId="0" fontId="0" fillId="0" borderId="16" xfId="0" applyBorder="1" applyProtection="1">
      <protection locked="0"/>
    </xf>
    <xf numFmtId="0" fontId="15" fillId="0" borderId="17" xfId="0" applyFont="1" applyBorder="1" applyAlignment="1" applyProtection="1">
      <alignment vertical="center"/>
      <protection locked="0"/>
    </xf>
    <xf numFmtId="0" fontId="9" fillId="2" borderId="5" xfId="0" applyFont="1" applyFill="1" applyBorder="1" applyAlignment="1">
      <alignment horizontal="left" vertical="top" wrapText="1"/>
    </xf>
    <xf numFmtId="0" fontId="9" fillId="2" borderId="0" xfId="0" applyFont="1" applyFill="1" applyAlignment="1">
      <alignment horizontal="left" vertical="top" wrapText="1"/>
    </xf>
    <xf numFmtId="0" fontId="9" fillId="2" borderId="6" xfId="0" applyFont="1" applyFill="1" applyBorder="1" applyAlignment="1">
      <alignment horizontal="left" vertical="top" wrapText="1"/>
    </xf>
    <xf numFmtId="0" fontId="0" fillId="2" borderId="5" xfId="0" applyFill="1" applyBorder="1" applyAlignment="1">
      <alignment wrapText="1"/>
    </xf>
    <xf numFmtId="0" fontId="0" fillId="2" borderId="0" xfId="0" applyFill="1" applyAlignment="1">
      <alignment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xf numFmtId="49" fontId="4" fillId="0" borderId="2" xfId="1" applyNumberFormat="1" applyFont="1" applyBorder="1" applyAlignment="1">
      <alignment horizontal="left" vertical="top" wrapText="1"/>
    </xf>
    <xf numFmtId="49" fontId="4" fillId="0" borderId="3" xfId="1" applyNumberFormat="1" applyFont="1" applyBorder="1" applyAlignment="1">
      <alignment horizontal="left" vertical="top" wrapText="1"/>
    </xf>
    <xf numFmtId="49" fontId="4" fillId="0" borderId="4" xfId="1" applyNumberFormat="1" applyFont="1" applyBorder="1" applyAlignment="1">
      <alignment horizontal="left" vertical="top" wrapText="1"/>
    </xf>
    <xf numFmtId="49" fontId="4" fillId="0" borderId="2" xfId="1" applyNumberFormat="1" applyFont="1" applyBorder="1" applyAlignment="1">
      <alignment horizontal="left" vertical="top"/>
    </xf>
    <xf numFmtId="49" fontId="4" fillId="0" borderId="4" xfId="1" applyNumberFormat="1" applyFont="1" applyBorder="1" applyAlignment="1">
      <alignment horizontal="left" vertical="top"/>
    </xf>
    <xf numFmtId="49" fontId="4" fillId="0" borderId="3" xfId="1" applyNumberFormat="1" applyFont="1" applyBorder="1" applyAlignment="1">
      <alignment horizontal="left" vertical="top"/>
    </xf>
    <xf numFmtId="0" fontId="4" fillId="0" borderId="4" xfId="1" applyFont="1" applyBorder="1"/>
    <xf numFmtId="49" fontId="4" fillId="2" borderId="0" xfId="1" applyNumberFormat="1" applyFont="1" applyFill="1" applyAlignment="1">
      <alignment horizontal="center" vertical="center" wrapText="1"/>
    </xf>
    <xf numFmtId="49" fontId="2" fillId="2" borderId="0" xfId="1" applyNumberFormat="1" applyFont="1" applyFill="1" applyAlignment="1">
      <alignment horizontal="center" vertical="center"/>
    </xf>
    <xf numFmtId="49" fontId="3" fillId="2" borderId="0" xfId="1" applyNumberFormat="1" applyFont="1" applyFill="1" applyAlignment="1">
      <alignment horizontal="center" vertical="center"/>
    </xf>
    <xf numFmtId="49" fontId="5" fillId="2" borderId="0" xfId="1" applyNumberFormat="1" applyFont="1" applyFill="1" applyAlignment="1">
      <alignment horizontal="center" vertical="center" wrapText="1"/>
    </xf>
    <xf numFmtId="0" fontId="12" fillId="2" borderId="5" xfId="1" applyFont="1" applyFill="1" applyBorder="1" applyAlignment="1" applyProtection="1">
      <alignment horizontal="center" vertical="center"/>
      <protection locked="0"/>
    </xf>
    <xf numFmtId="0" fontId="12" fillId="2" borderId="8" xfId="1" applyFont="1" applyFill="1" applyBorder="1" applyAlignment="1" applyProtection="1">
      <alignment horizontal="center" vertical="center"/>
      <protection locked="0"/>
    </xf>
    <xf numFmtId="0" fontId="12" fillId="2" borderId="6" xfId="1" applyFont="1" applyFill="1" applyBorder="1" applyAlignment="1" applyProtection="1">
      <alignment horizontal="center" vertical="center"/>
      <protection locked="0"/>
    </xf>
    <xf numFmtId="0" fontId="12" fillId="2" borderId="10" xfId="1" applyFont="1" applyFill="1" applyBorder="1" applyAlignment="1" applyProtection="1">
      <alignment horizontal="center" vertical="center"/>
      <protection locked="0"/>
    </xf>
    <xf numFmtId="49" fontId="11" fillId="2" borderId="11" xfId="1" applyNumberFormat="1" applyFont="1" applyFill="1" applyBorder="1" applyAlignment="1" applyProtection="1">
      <alignment horizontal="center" vertical="center" wrapText="1"/>
      <protection locked="0"/>
    </xf>
    <xf numFmtId="49" fontId="11" fillId="2" borderId="12" xfId="1" applyNumberFormat="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protection locked="0"/>
    </xf>
    <xf numFmtId="0" fontId="11" fillId="2" borderId="12" xfId="1" applyFont="1" applyFill="1" applyBorder="1" applyAlignment="1" applyProtection="1">
      <alignment horizontal="center" vertical="center"/>
      <protection locked="0"/>
    </xf>
    <xf numFmtId="0" fontId="13" fillId="2" borderId="8"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0" fontId="13" fillId="2" borderId="7" xfId="1" applyFont="1" applyFill="1" applyBorder="1" applyAlignment="1" applyProtection="1">
      <alignment horizontal="center" vertical="center"/>
      <protection locked="0"/>
    </xf>
    <xf numFmtId="0" fontId="13" fillId="2" borderId="8" xfId="1" applyFont="1" applyFill="1" applyBorder="1" applyAlignment="1" applyProtection="1">
      <alignment horizontal="center" vertical="center"/>
      <protection locked="0"/>
    </xf>
    <xf numFmtId="0" fontId="10" fillId="4" borderId="1" xfId="1" applyFont="1" applyFill="1" applyBorder="1" applyAlignment="1" applyProtection="1">
      <alignment vertical="center"/>
      <protection locked="0"/>
    </xf>
  </cellXfs>
  <cellStyles count="3">
    <cellStyle name="Hyperkobling" xfId="2" builtinId="8"/>
    <cellStyle name="Normal" xfId="0" builtinId="0"/>
    <cellStyle name="Normal 2" xfId="1" xr:uid="{BC6F8C05-D236-4589-8430-2547204E5C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93D29-037F-4AFE-9241-7A82C5C94082}">
  <dimension ref="A1:J58"/>
  <sheetViews>
    <sheetView topLeftCell="A31" workbookViewId="0">
      <selection activeCell="B57" sqref="B57"/>
    </sheetView>
  </sheetViews>
  <sheetFormatPr baseColWidth="10" defaultRowHeight="15" x14ac:dyDescent="0.25"/>
  <cols>
    <col min="2" max="2" width="19.5703125" customWidth="1"/>
  </cols>
  <sheetData>
    <row r="1" spans="1:10" ht="30" x14ac:dyDescent="0.25">
      <c r="A1" s="76" t="s">
        <v>0</v>
      </c>
      <c r="B1" s="76"/>
      <c r="C1" s="76"/>
      <c r="D1" s="76"/>
      <c r="E1" s="76"/>
      <c r="F1" s="76"/>
      <c r="G1" s="76"/>
      <c r="H1" s="76"/>
      <c r="I1" s="76"/>
      <c r="J1" s="76"/>
    </row>
    <row r="2" spans="1:10" ht="22.5" x14ac:dyDescent="0.25">
      <c r="A2" s="77" t="s">
        <v>1</v>
      </c>
      <c r="B2" s="77"/>
      <c r="C2" s="77"/>
      <c r="D2" s="77"/>
      <c r="E2" s="77"/>
      <c r="F2" s="77"/>
      <c r="G2" s="77"/>
      <c r="H2" s="77"/>
      <c r="I2" s="77"/>
      <c r="J2" s="77"/>
    </row>
    <row r="3" spans="1:10" x14ac:dyDescent="0.25">
      <c r="A3" s="1"/>
      <c r="B3" s="78" t="s">
        <v>202</v>
      </c>
      <c r="C3" s="78"/>
      <c r="D3" s="78"/>
      <c r="E3" s="78"/>
      <c r="F3" s="78"/>
      <c r="G3" s="78"/>
      <c r="H3" s="78"/>
      <c r="I3" s="78"/>
      <c r="J3" s="1"/>
    </row>
    <row r="4" spans="1:10" x14ac:dyDescent="0.25">
      <c r="A4" s="1"/>
      <c r="B4" s="78"/>
      <c r="C4" s="78"/>
      <c r="D4" s="78"/>
      <c r="E4" s="78"/>
      <c r="F4" s="78"/>
      <c r="G4" s="78"/>
      <c r="H4" s="78"/>
      <c r="I4" s="78"/>
      <c r="J4" s="1"/>
    </row>
    <row r="5" spans="1:10" x14ac:dyDescent="0.25">
      <c r="A5" s="2"/>
      <c r="B5" s="78"/>
      <c r="C5" s="78"/>
      <c r="D5" s="78"/>
      <c r="E5" s="78"/>
      <c r="F5" s="78"/>
      <c r="G5" s="78"/>
      <c r="H5" s="78"/>
      <c r="I5" s="78"/>
      <c r="J5" s="2"/>
    </row>
    <row r="6" spans="1:10" ht="15.75" x14ac:dyDescent="0.3">
      <c r="A6" s="3"/>
      <c r="B6" s="3"/>
      <c r="C6" s="3"/>
      <c r="D6" s="3"/>
      <c r="E6" s="3"/>
      <c r="F6" s="3"/>
      <c r="G6" s="3"/>
      <c r="H6" s="3"/>
      <c r="I6" s="3"/>
      <c r="J6" s="3"/>
    </row>
    <row r="7" spans="1:10" ht="15.75" x14ac:dyDescent="0.3">
      <c r="A7" s="3"/>
      <c r="B7" s="3" t="s">
        <v>2</v>
      </c>
      <c r="C7" s="4"/>
      <c r="D7" s="3"/>
      <c r="E7" s="3"/>
      <c r="F7" s="3"/>
      <c r="G7" s="3"/>
      <c r="H7" s="3"/>
      <c r="I7" s="3"/>
      <c r="J7" s="3"/>
    </row>
    <row r="8" spans="1:10" ht="15.75" x14ac:dyDescent="0.3">
      <c r="A8" s="3"/>
      <c r="B8" s="3"/>
      <c r="C8" s="3"/>
      <c r="D8" s="3"/>
      <c r="E8" s="3"/>
      <c r="F8" s="3"/>
      <c r="G8" s="3"/>
      <c r="H8" s="3"/>
      <c r="I8" s="3"/>
      <c r="J8" s="3"/>
    </row>
    <row r="9" spans="1:10" ht="15.75" x14ac:dyDescent="0.3">
      <c r="A9" s="3"/>
      <c r="B9" s="3" t="s">
        <v>203</v>
      </c>
      <c r="C9" s="71"/>
      <c r="D9" s="73"/>
      <c r="E9" s="73"/>
      <c r="F9" s="73"/>
      <c r="G9" s="73"/>
      <c r="H9" s="73"/>
      <c r="I9" s="72"/>
      <c r="J9" s="3"/>
    </row>
    <row r="10" spans="1:10" ht="15.75" x14ac:dyDescent="0.3">
      <c r="A10" s="3"/>
      <c r="B10" s="3"/>
      <c r="C10" s="3"/>
      <c r="D10" s="3"/>
      <c r="E10" s="3"/>
      <c r="F10" s="3"/>
      <c r="G10" s="3"/>
      <c r="H10" s="3"/>
      <c r="I10" s="3"/>
      <c r="J10" s="3"/>
    </row>
    <row r="11" spans="1:10" ht="15.75" x14ac:dyDescent="0.3">
      <c r="A11" s="3"/>
      <c r="B11" s="3" t="s">
        <v>204</v>
      </c>
      <c r="C11" s="71"/>
      <c r="D11" s="73"/>
      <c r="E11" s="73"/>
      <c r="F11" s="73"/>
      <c r="G11" s="73"/>
      <c r="H11" s="73"/>
      <c r="I11" s="72"/>
      <c r="J11" s="3"/>
    </row>
    <row r="12" spans="1:10" ht="15.75" x14ac:dyDescent="0.3">
      <c r="A12" s="3"/>
      <c r="B12" s="3"/>
      <c r="C12" s="3"/>
      <c r="D12" s="3"/>
      <c r="E12" s="3"/>
      <c r="F12" s="3"/>
      <c r="G12" s="3"/>
      <c r="H12" s="3"/>
      <c r="I12" s="3"/>
      <c r="J12" s="3"/>
    </row>
    <row r="13" spans="1:10" ht="15.75" x14ac:dyDescent="0.3">
      <c r="A13" s="3"/>
      <c r="B13" s="3" t="s">
        <v>3</v>
      </c>
      <c r="C13" s="71"/>
      <c r="D13" s="73"/>
      <c r="E13" s="73"/>
      <c r="F13" s="73"/>
      <c r="G13" s="73"/>
      <c r="H13" s="73"/>
      <c r="I13" s="72"/>
      <c r="J13" s="3"/>
    </row>
    <row r="14" spans="1:10" ht="15.75" x14ac:dyDescent="0.3">
      <c r="A14" s="3"/>
      <c r="B14" s="3"/>
      <c r="C14" s="3"/>
      <c r="D14" s="3"/>
      <c r="E14" s="3"/>
      <c r="F14" s="3"/>
      <c r="G14" s="3"/>
      <c r="H14" s="3"/>
      <c r="I14" s="3"/>
      <c r="J14" s="3"/>
    </row>
    <row r="15" spans="1:10" ht="15.75" x14ac:dyDescent="0.3">
      <c r="A15" s="3"/>
      <c r="B15" s="3" t="s">
        <v>4</v>
      </c>
      <c r="C15" s="68"/>
      <c r="D15" s="69"/>
      <c r="E15" s="69"/>
      <c r="F15" s="69"/>
      <c r="G15" s="69"/>
      <c r="H15" s="69"/>
      <c r="I15" s="70"/>
      <c r="J15" s="3"/>
    </row>
    <row r="16" spans="1:10" ht="15.75" x14ac:dyDescent="0.3">
      <c r="A16" s="3"/>
      <c r="B16" s="3"/>
      <c r="C16" s="3"/>
      <c r="D16" s="3"/>
      <c r="E16" s="3"/>
      <c r="F16" s="3"/>
      <c r="G16" s="3"/>
      <c r="H16" s="3"/>
      <c r="I16" s="3"/>
      <c r="J16" s="3"/>
    </row>
    <row r="17" spans="1:10" ht="15.75" x14ac:dyDescent="0.3">
      <c r="A17" s="3"/>
      <c r="B17" s="3" t="s">
        <v>5</v>
      </c>
      <c r="C17" s="68"/>
      <c r="D17" s="69"/>
      <c r="E17" s="69"/>
      <c r="F17" s="69"/>
      <c r="G17" s="69"/>
      <c r="H17" s="69"/>
      <c r="I17" s="70"/>
      <c r="J17" s="3"/>
    </row>
    <row r="18" spans="1:10" ht="15.75" x14ac:dyDescent="0.3">
      <c r="A18" s="3"/>
      <c r="B18" s="3"/>
      <c r="C18" s="3"/>
      <c r="D18" s="3"/>
      <c r="E18" s="3"/>
      <c r="F18" s="3"/>
      <c r="G18" s="3"/>
      <c r="H18" s="3"/>
      <c r="I18" s="3"/>
      <c r="J18" s="3"/>
    </row>
    <row r="19" spans="1:10" ht="15.75" x14ac:dyDescent="0.3">
      <c r="A19" s="3"/>
      <c r="B19" s="3" t="s">
        <v>205</v>
      </c>
      <c r="C19" s="71"/>
      <c r="D19" s="72"/>
      <c r="E19" s="3"/>
      <c r="F19" s="3"/>
      <c r="G19" s="3"/>
      <c r="H19" s="3"/>
      <c r="I19" s="3"/>
      <c r="J19" s="3"/>
    </row>
    <row r="20" spans="1:10" ht="15.75" x14ac:dyDescent="0.3">
      <c r="A20" s="3"/>
      <c r="B20" s="3"/>
      <c r="C20" s="3"/>
      <c r="D20" s="3"/>
      <c r="E20" s="3"/>
      <c r="F20" s="3"/>
      <c r="G20" s="3"/>
      <c r="H20" s="3"/>
      <c r="I20" s="3"/>
      <c r="J20" s="3"/>
    </row>
    <row r="21" spans="1:10" ht="15.75" x14ac:dyDescent="0.3">
      <c r="A21" s="3"/>
      <c r="B21" s="3" t="s">
        <v>6</v>
      </c>
      <c r="C21" s="68"/>
      <c r="D21" s="69"/>
      <c r="E21" s="69"/>
      <c r="F21" s="69"/>
      <c r="G21" s="69"/>
      <c r="H21" s="69"/>
      <c r="I21" s="70"/>
      <c r="J21" s="3"/>
    </row>
    <row r="22" spans="1:10" ht="15.75" x14ac:dyDescent="0.3">
      <c r="A22" s="3"/>
      <c r="B22" s="3"/>
      <c r="C22" s="3"/>
      <c r="D22" s="3"/>
      <c r="E22" s="3"/>
      <c r="F22" s="3"/>
      <c r="G22" s="3"/>
      <c r="H22" s="3"/>
      <c r="I22" s="3"/>
      <c r="J22" s="3"/>
    </row>
    <row r="23" spans="1:10" ht="15.75" x14ac:dyDescent="0.3">
      <c r="A23" s="3"/>
      <c r="B23" s="3" t="s">
        <v>206</v>
      </c>
      <c r="C23" s="68"/>
      <c r="D23" s="69"/>
      <c r="E23" s="69"/>
      <c r="F23" s="70"/>
      <c r="G23" s="5"/>
      <c r="H23" s="5"/>
      <c r="I23" s="5"/>
      <c r="J23" s="3"/>
    </row>
    <row r="24" spans="1:10" ht="15.75" x14ac:dyDescent="0.3">
      <c r="A24" s="3"/>
      <c r="B24" s="3"/>
      <c r="C24" s="3"/>
      <c r="D24" s="3"/>
      <c r="E24" s="3"/>
      <c r="F24" s="3"/>
      <c r="G24" s="3"/>
      <c r="H24" s="3"/>
      <c r="I24" s="3"/>
      <c r="J24" s="3"/>
    </row>
    <row r="25" spans="1:10" ht="15.75" x14ac:dyDescent="0.3">
      <c r="A25" s="3"/>
      <c r="B25" s="3" t="s">
        <v>7</v>
      </c>
      <c r="C25" s="71"/>
      <c r="D25" s="73"/>
      <c r="E25" s="73"/>
      <c r="F25" s="74"/>
      <c r="G25" s="3"/>
      <c r="H25" s="3"/>
      <c r="I25" s="3"/>
      <c r="J25" s="3"/>
    </row>
    <row r="26" spans="1:10" ht="15.75" x14ac:dyDescent="0.3">
      <c r="A26" s="3"/>
      <c r="B26" s="3"/>
      <c r="C26" s="3"/>
      <c r="D26" s="3"/>
      <c r="E26" s="3"/>
      <c r="F26" s="3"/>
      <c r="G26" s="3"/>
      <c r="H26" s="3"/>
      <c r="I26" s="3"/>
      <c r="J26" s="3"/>
    </row>
    <row r="27" spans="1:10" ht="15.75" x14ac:dyDescent="0.3">
      <c r="A27" s="3"/>
      <c r="B27" s="6" t="s">
        <v>207</v>
      </c>
      <c r="C27" s="71"/>
      <c r="D27" s="73"/>
      <c r="E27" s="73"/>
      <c r="F27" s="72"/>
      <c r="G27" s="3"/>
      <c r="H27" s="3"/>
      <c r="I27" s="3"/>
      <c r="J27" s="3"/>
    </row>
    <row r="28" spans="1:10" ht="15.75" x14ac:dyDescent="0.3">
      <c r="A28" s="3"/>
      <c r="B28" s="3"/>
      <c r="C28" s="3"/>
      <c r="D28" s="3"/>
      <c r="E28" s="3"/>
      <c r="F28" s="3"/>
      <c r="G28" s="3"/>
      <c r="H28" s="3"/>
      <c r="I28" s="3"/>
      <c r="J28" s="3"/>
    </row>
    <row r="29" spans="1:10" ht="15.75" x14ac:dyDescent="0.3">
      <c r="A29" s="3"/>
      <c r="B29" s="3" t="s">
        <v>8</v>
      </c>
      <c r="C29" s="71"/>
      <c r="D29" s="73"/>
      <c r="E29" s="73"/>
      <c r="F29" s="74"/>
      <c r="G29" s="3"/>
      <c r="H29" s="3"/>
      <c r="I29" s="3"/>
      <c r="J29" s="3"/>
    </row>
    <row r="30" spans="1:10" ht="15.75" x14ac:dyDescent="0.3">
      <c r="A30" s="3"/>
      <c r="B30" s="3"/>
      <c r="C30" s="3"/>
      <c r="D30" s="3"/>
      <c r="E30" s="3"/>
      <c r="F30" s="3"/>
      <c r="G30" s="3"/>
      <c r="H30" s="3"/>
      <c r="I30" s="3"/>
      <c r="J30" s="3"/>
    </row>
    <row r="31" spans="1:10" ht="15.75" x14ac:dyDescent="0.3">
      <c r="A31" s="3"/>
      <c r="B31" s="3" t="s">
        <v>9</v>
      </c>
      <c r="C31" s="71"/>
      <c r="D31" s="73"/>
      <c r="E31" s="73"/>
      <c r="F31" s="74"/>
      <c r="G31" s="3"/>
      <c r="H31" s="3"/>
      <c r="I31" s="3"/>
      <c r="J31" s="3"/>
    </row>
    <row r="32" spans="1:10" ht="15.75" x14ac:dyDescent="0.3">
      <c r="A32" s="3"/>
      <c r="B32" s="3"/>
      <c r="C32" s="3"/>
      <c r="D32" s="3"/>
      <c r="E32" s="3"/>
      <c r="F32" s="3"/>
      <c r="G32" s="3"/>
      <c r="H32" s="3"/>
      <c r="I32" s="3"/>
      <c r="J32" s="3"/>
    </row>
    <row r="33" spans="1:10" ht="15.75" x14ac:dyDescent="0.3">
      <c r="A33" s="3"/>
      <c r="B33" s="3" t="s">
        <v>10</v>
      </c>
      <c r="C33" s="71"/>
      <c r="D33" s="73"/>
      <c r="E33" s="73"/>
      <c r="F33" s="74"/>
      <c r="G33" s="3"/>
      <c r="H33" s="3"/>
      <c r="I33" s="3"/>
      <c r="J33" s="3"/>
    </row>
    <row r="34" spans="1:10" ht="15.75" x14ac:dyDescent="0.3">
      <c r="A34" s="3"/>
      <c r="B34" s="3"/>
      <c r="C34" s="3"/>
      <c r="D34" s="3"/>
      <c r="E34" s="3"/>
      <c r="F34" s="3"/>
      <c r="G34" s="3"/>
      <c r="H34" s="3"/>
      <c r="I34" s="3"/>
      <c r="J34" s="3"/>
    </row>
    <row r="35" spans="1:10" ht="15.75" x14ac:dyDescent="0.3">
      <c r="A35" s="3"/>
      <c r="B35" s="75" t="s">
        <v>208</v>
      </c>
      <c r="C35" s="75"/>
      <c r="D35" s="75"/>
      <c r="E35" s="75"/>
      <c r="F35" s="75"/>
      <c r="G35" s="75"/>
      <c r="H35" s="75"/>
      <c r="I35" s="75"/>
      <c r="J35" s="3"/>
    </row>
    <row r="36" spans="1:10" ht="15.75" x14ac:dyDescent="0.3">
      <c r="A36" s="3"/>
      <c r="B36" s="75"/>
      <c r="C36" s="75"/>
      <c r="D36" s="75"/>
      <c r="E36" s="75"/>
      <c r="F36" s="75"/>
      <c r="G36" s="75"/>
      <c r="H36" s="75"/>
      <c r="I36" s="75"/>
      <c r="J36" s="3"/>
    </row>
    <row r="37" spans="1:10" x14ac:dyDescent="0.25">
      <c r="A37" s="7"/>
      <c r="B37" s="7"/>
      <c r="C37" s="7"/>
      <c r="D37" s="7"/>
      <c r="E37" s="7"/>
      <c r="F37" s="7"/>
      <c r="G37" s="7"/>
      <c r="H37" s="7"/>
      <c r="I37" s="7"/>
      <c r="J37" s="7"/>
    </row>
    <row r="38" spans="1:10" ht="15.75" x14ac:dyDescent="0.3">
      <c r="A38" s="7"/>
      <c r="B38" s="8" t="s">
        <v>209</v>
      </c>
      <c r="C38" s="67"/>
      <c r="D38" s="67"/>
      <c r="E38" s="67"/>
      <c r="F38" s="67"/>
      <c r="G38" s="67"/>
      <c r="H38" s="67"/>
      <c r="I38" s="67"/>
      <c r="J38" s="7"/>
    </row>
    <row r="39" spans="1:10" ht="15.75" x14ac:dyDescent="0.3">
      <c r="A39" s="7"/>
      <c r="B39" s="9" t="s">
        <v>210</v>
      </c>
      <c r="C39" s="60" t="s">
        <v>213</v>
      </c>
      <c r="D39" s="60"/>
      <c r="E39" s="60"/>
      <c r="F39" s="60"/>
      <c r="G39" s="60"/>
      <c r="H39" s="60"/>
      <c r="I39" s="60"/>
      <c r="J39" s="10"/>
    </row>
    <row r="40" spans="1:10" x14ac:dyDescent="0.25">
      <c r="A40" s="7"/>
      <c r="B40" s="7"/>
      <c r="C40" s="61"/>
      <c r="D40" s="61"/>
      <c r="E40" s="61"/>
      <c r="F40" s="61"/>
      <c r="G40" s="61"/>
      <c r="H40" s="61"/>
      <c r="I40" s="61"/>
      <c r="J40" s="10"/>
    </row>
    <row r="41" spans="1:10" x14ac:dyDescent="0.25">
      <c r="A41" s="7"/>
      <c r="B41" s="7"/>
      <c r="C41" s="61"/>
      <c r="D41" s="61"/>
      <c r="E41" s="61"/>
      <c r="F41" s="61"/>
      <c r="G41" s="61"/>
      <c r="H41" s="61"/>
      <c r="I41" s="61"/>
      <c r="J41" s="10"/>
    </row>
    <row r="42" spans="1:10" ht="15.75" x14ac:dyDescent="0.3">
      <c r="A42" s="7"/>
      <c r="B42" s="9" t="s">
        <v>125</v>
      </c>
      <c r="C42" s="60" t="s">
        <v>214</v>
      </c>
      <c r="D42" s="60"/>
      <c r="E42" s="60"/>
      <c r="F42" s="60"/>
      <c r="G42" s="60"/>
      <c r="H42" s="60"/>
      <c r="I42" s="60"/>
      <c r="J42" s="7"/>
    </row>
    <row r="43" spans="1:10" ht="15.75" x14ac:dyDescent="0.3">
      <c r="A43" s="7"/>
      <c r="B43" s="8"/>
      <c r="C43" s="61"/>
      <c r="D43" s="61"/>
      <c r="E43" s="61"/>
      <c r="F43" s="61"/>
      <c r="G43" s="61"/>
      <c r="H43" s="61"/>
      <c r="I43" s="61"/>
      <c r="J43" s="7"/>
    </row>
    <row r="44" spans="1:10" x14ac:dyDescent="0.25">
      <c r="A44" s="7"/>
      <c r="B44" s="7"/>
      <c r="C44" s="61"/>
      <c r="D44" s="61"/>
      <c r="E44" s="61"/>
      <c r="F44" s="61"/>
      <c r="G44" s="61"/>
      <c r="H44" s="61"/>
      <c r="I44" s="61"/>
      <c r="J44" s="7"/>
    </row>
    <row r="45" spans="1:10" x14ac:dyDescent="0.25">
      <c r="A45" s="7"/>
      <c r="B45" s="11"/>
      <c r="C45" s="62"/>
      <c r="D45" s="62"/>
      <c r="E45" s="62"/>
      <c r="F45" s="62"/>
      <c r="G45" s="62"/>
      <c r="H45" s="62"/>
      <c r="I45" s="62"/>
      <c r="J45" s="7"/>
    </row>
    <row r="46" spans="1:10" ht="15.75" x14ac:dyDescent="0.3">
      <c r="A46" s="7"/>
      <c r="B46" s="9" t="s">
        <v>211</v>
      </c>
      <c r="C46" s="60" t="s">
        <v>215</v>
      </c>
      <c r="D46" s="60"/>
      <c r="E46" s="60"/>
      <c r="F46" s="60"/>
      <c r="G46" s="60"/>
      <c r="H46" s="60"/>
      <c r="I46" s="60"/>
      <c r="J46" s="7"/>
    </row>
    <row r="47" spans="1:10" x14ac:dyDescent="0.25">
      <c r="A47" s="7"/>
      <c r="B47" s="7"/>
      <c r="C47" s="61"/>
      <c r="D47" s="61"/>
      <c r="E47" s="61"/>
      <c r="F47" s="61"/>
      <c r="G47" s="61"/>
      <c r="H47" s="61"/>
      <c r="I47" s="61"/>
      <c r="J47" s="7"/>
    </row>
    <row r="48" spans="1:10" ht="15.75" x14ac:dyDescent="0.3">
      <c r="A48" s="7"/>
      <c r="B48" s="9" t="s">
        <v>11</v>
      </c>
      <c r="C48" s="63" t="s">
        <v>217</v>
      </c>
      <c r="D48" s="63"/>
      <c r="E48" s="63"/>
      <c r="F48" s="63"/>
      <c r="G48" s="63"/>
      <c r="H48" s="63"/>
      <c r="I48" s="63"/>
      <c r="J48" s="7"/>
    </row>
    <row r="49" spans="1:10" x14ac:dyDescent="0.25">
      <c r="A49" s="7"/>
      <c r="B49" s="7"/>
      <c r="C49" s="64"/>
      <c r="D49" s="64"/>
      <c r="E49" s="64"/>
      <c r="F49" s="64"/>
      <c r="G49" s="64"/>
      <c r="H49" s="64"/>
      <c r="I49" s="64"/>
      <c r="J49" s="7"/>
    </row>
    <row r="50" spans="1:10" x14ac:dyDescent="0.25">
      <c r="A50" s="7"/>
      <c r="B50" s="7"/>
      <c r="C50" s="64"/>
      <c r="D50" s="64"/>
      <c r="E50" s="64"/>
      <c r="F50" s="64"/>
      <c r="G50" s="64"/>
      <c r="H50" s="64"/>
      <c r="I50" s="64"/>
      <c r="J50" s="7"/>
    </row>
    <row r="51" spans="1:10" ht="15.75" customHeight="1" x14ac:dyDescent="0.25">
      <c r="A51" s="7"/>
      <c r="B51" s="7"/>
      <c r="C51" s="64"/>
      <c r="D51" s="64"/>
      <c r="E51" s="64"/>
      <c r="F51" s="64"/>
      <c r="G51" s="64"/>
      <c r="H51" s="64"/>
      <c r="I51" s="64"/>
      <c r="J51" s="7"/>
    </row>
    <row r="52" spans="1:10" ht="15.75" x14ac:dyDescent="0.3">
      <c r="A52" s="7"/>
      <c r="B52" s="9" t="s">
        <v>212</v>
      </c>
      <c r="C52" s="65" t="s">
        <v>216</v>
      </c>
      <c r="D52" s="65"/>
      <c r="E52" s="65"/>
      <c r="F52" s="65"/>
      <c r="G52" s="65"/>
      <c r="H52" s="65"/>
      <c r="I52" s="65"/>
      <c r="J52" s="7"/>
    </row>
    <row r="53" spans="1:10" x14ac:dyDescent="0.25">
      <c r="A53" s="7"/>
      <c r="B53" s="7"/>
      <c r="C53" s="66"/>
      <c r="D53" s="66"/>
      <c r="E53" s="66"/>
      <c r="F53" s="66"/>
      <c r="G53" s="66"/>
      <c r="H53" s="66"/>
      <c r="I53" s="66"/>
      <c r="J53" s="7"/>
    </row>
    <row r="54" spans="1:10" x14ac:dyDescent="0.25">
      <c r="A54" s="7"/>
      <c r="B54" s="7"/>
      <c r="C54" s="66"/>
      <c r="D54" s="66"/>
      <c r="E54" s="66"/>
      <c r="F54" s="66"/>
      <c r="G54" s="66"/>
      <c r="H54" s="66"/>
      <c r="I54" s="66"/>
      <c r="J54" s="7"/>
    </row>
    <row r="55" spans="1:10" x14ac:dyDescent="0.25">
      <c r="A55" s="7"/>
      <c r="B55" s="7"/>
      <c r="C55" s="66"/>
      <c r="D55" s="66"/>
      <c r="E55" s="66"/>
      <c r="F55" s="66"/>
      <c r="G55" s="66"/>
      <c r="H55" s="66"/>
      <c r="I55" s="66"/>
      <c r="J55" s="7"/>
    </row>
    <row r="56" spans="1:10" x14ac:dyDescent="0.25">
      <c r="A56" s="7"/>
      <c r="B56" s="7"/>
      <c r="C56" s="66"/>
      <c r="D56" s="66"/>
      <c r="E56" s="66"/>
      <c r="F56" s="66"/>
      <c r="G56" s="66"/>
      <c r="H56" s="66"/>
      <c r="I56" s="66"/>
      <c r="J56" s="7"/>
    </row>
    <row r="57" spans="1:10" x14ac:dyDescent="0.25">
      <c r="A57" s="7"/>
      <c r="B57" s="7"/>
      <c r="C57" s="66"/>
      <c r="D57" s="66"/>
      <c r="E57" s="66"/>
      <c r="F57" s="66"/>
      <c r="G57" s="66"/>
      <c r="H57" s="66"/>
      <c r="I57" s="66"/>
      <c r="J57" s="7"/>
    </row>
    <row r="58" spans="1:10" ht="15" customHeight="1" x14ac:dyDescent="0.25">
      <c r="A58" s="7"/>
      <c r="B58" s="7"/>
      <c r="C58" s="7"/>
      <c r="D58" s="7"/>
      <c r="E58" s="7"/>
      <c r="F58" s="7"/>
      <c r="G58" s="7"/>
      <c r="H58" s="7"/>
      <c r="I58" s="7"/>
      <c r="J58" s="7"/>
    </row>
  </sheetData>
  <mergeCells count="23">
    <mergeCell ref="C13:I13"/>
    <mergeCell ref="A1:J1"/>
    <mergeCell ref="A2:J2"/>
    <mergeCell ref="B3:I5"/>
    <mergeCell ref="C9:I9"/>
    <mergeCell ref="C11:I11"/>
    <mergeCell ref="C38:I38"/>
    <mergeCell ref="C15:I15"/>
    <mergeCell ref="C17:I17"/>
    <mergeCell ref="C19:D19"/>
    <mergeCell ref="C21:I21"/>
    <mergeCell ref="C23:F23"/>
    <mergeCell ref="C25:F25"/>
    <mergeCell ref="C27:F27"/>
    <mergeCell ref="C29:F29"/>
    <mergeCell ref="C31:F31"/>
    <mergeCell ref="C33:F33"/>
    <mergeCell ref="B35:I36"/>
    <mergeCell ref="C39:I41"/>
    <mergeCell ref="C42:I45"/>
    <mergeCell ref="C46:I47"/>
    <mergeCell ref="C48:I51"/>
    <mergeCell ref="C52:I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362F0-DE25-4EE8-A174-F36FFE8362B8}">
  <dimension ref="A1:I137"/>
  <sheetViews>
    <sheetView tabSelected="1" topLeftCell="A79" workbookViewId="0">
      <selection activeCell="C97" sqref="C97"/>
    </sheetView>
  </sheetViews>
  <sheetFormatPr baseColWidth="10" defaultRowHeight="15" x14ac:dyDescent="0.25"/>
  <cols>
    <col min="1" max="1" width="14.28515625" customWidth="1"/>
    <col min="2" max="2" width="34.28515625" bestFit="1" customWidth="1"/>
    <col min="3" max="3" width="51.5703125" bestFit="1" customWidth="1"/>
    <col min="4" max="4" width="7.42578125" bestFit="1" customWidth="1"/>
    <col min="5" max="5" width="14" bestFit="1" customWidth="1"/>
    <col min="6" max="6" width="11.28515625" bestFit="1" customWidth="1"/>
    <col min="7" max="7" width="12" bestFit="1" customWidth="1"/>
    <col min="8" max="8" width="14.42578125" bestFit="1" customWidth="1"/>
    <col min="9" max="9" width="12.85546875" bestFit="1" customWidth="1"/>
  </cols>
  <sheetData>
    <row r="1" spans="1:9" ht="16.5" x14ac:dyDescent="0.25">
      <c r="A1" s="12"/>
      <c r="B1" s="13"/>
      <c r="C1" s="14" t="s">
        <v>123</v>
      </c>
      <c r="D1" s="14"/>
      <c r="E1" s="14"/>
      <c r="F1" s="14"/>
      <c r="G1" s="15"/>
      <c r="H1" s="79"/>
      <c r="I1" s="80"/>
    </row>
    <row r="2" spans="1:9" ht="16.5" x14ac:dyDescent="0.25">
      <c r="A2" s="16"/>
      <c r="B2" s="17"/>
      <c r="C2" s="18"/>
      <c r="D2" s="18"/>
      <c r="E2" s="18"/>
      <c r="F2" s="18"/>
      <c r="G2" s="19"/>
      <c r="H2" s="81"/>
      <c r="I2" s="82"/>
    </row>
    <row r="3" spans="1:9" x14ac:dyDescent="0.25">
      <c r="A3" s="83" t="s">
        <v>12</v>
      </c>
      <c r="B3" s="85" t="s">
        <v>13</v>
      </c>
      <c r="C3" s="87" t="s">
        <v>124</v>
      </c>
      <c r="D3" s="89" t="s">
        <v>125</v>
      </c>
      <c r="E3" s="89" t="s">
        <v>126</v>
      </c>
      <c r="F3" s="89" t="s">
        <v>11</v>
      </c>
      <c r="G3" s="91" t="s">
        <v>14</v>
      </c>
      <c r="H3" s="92"/>
      <c r="I3" s="89" t="s">
        <v>128</v>
      </c>
    </row>
    <row r="4" spans="1:9" x14ac:dyDescent="0.25">
      <c r="A4" s="84"/>
      <c r="B4" s="86"/>
      <c r="C4" s="88"/>
      <c r="D4" s="90"/>
      <c r="E4" s="90"/>
      <c r="F4" s="90"/>
      <c r="G4" s="20" t="s">
        <v>127</v>
      </c>
      <c r="H4" s="21" t="s">
        <v>15</v>
      </c>
      <c r="I4" s="90"/>
    </row>
    <row r="5" spans="1:9" x14ac:dyDescent="0.25">
      <c r="A5" s="22">
        <v>1100</v>
      </c>
      <c r="B5" s="23" t="s">
        <v>16</v>
      </c>
      <c r="C5" s="24">
        <f>SUM(C6:C15)</f>
        <v>0</v>
      </c>
      <c r="D5" s="24">
        <f t="shared" ref="D5" si="0">SUM(D6:D15)</f>
        <v>0</v>
      </c>
      <c r="E5" s="24">
        <f>SUM(E6:E15)</f>
        <v>0</v>
      </c>
      <c r="F5" s="25">
        <f t="shared" ref="F5:F77" si="1">C5+D5-E5</f>
        <v>0</v>
      </c>
      <c r="G5" s="26"/>
      <c r="H5" s="27"/>
      <c r="I5" s="26"/>
    </row>
    <row r="6" spans="1:9" ht="28.5" x14ac:dyDescent="0.25">
      <c r="A6" s="28">
        <v>1111</v>
      </c>
      <c r="B6" s="29" t="s">
        <v>129</v>
      </c>
      <c r="C6" s="30"/>
      <c r="D6" s="31"/>
      <c r="E6" s="30"/>
      <c r="F6" s="32">
        <f t="shared" si="1"/>
        <v>0</v>
      </c>
      <c r="G6" s="33"/>
      <c r="H6" s="34"/>
      <c r="I6" s="33"/>
    </row>
    <row r="7" spans="1:9" ht="16.5" x14ac:dyDescent="0.25">
      <c r="A7" s="28" t="s">
        <v>17</v>
      </c>
      <c r="B7" s="35" t="s">
        <v>18</v>
      </c>
      <c r="C7" s="30"/>
      <c r="D7" s="31"/>
      <c r="E7" s="30"/>
      <c r="F7" s="32">
        <f t="shared" si="1"/>
        <v>0</v>
      </c>
      <c r="G7" s="33"/>
      <c r="H7" s="34"/>
      <c r="I7" s="33"/>
    </row>
    <row r="8" spans="1:9" ht="16.5" x14ac:dyDescent="0.25">
      <c r="A8" s="28" t="s">
        <v>19</v>
      </c>
      <c r="B8" s="35" t="s">
        <v>130</v>
      </c>
      <c r="C8" s="30"/>
      <c r="D8" s="31"/>
      <c r="E8" s="30"/>
      <c r="F8" s="32">
        <f>C8+D8-E8</f>
        <v>0</v>
      </c>
      <c r="G8" s="33"/>
      <c r="H8" s="34"/>
      <c r="I8" s="33"/>
    </row>
    <row r="9" spans="1:9" ht="16.5" x14ac:dyDescent="0.25">
      <c r="A9" s="28" t="s">
        <v>20</v>
      </c>
      <c r="B9" s="35" t="s">
        <v>21</v>
      </c>
      <c r="C9" s="30"/>
      <c r="D9" s="31"/>
      <c r="E9" s="30"/>
      <c r="F9" s="32">
        <f t="shared" si="1"/>
        <v>0</v>
      </c>
      <c r="G9" s="33"/>
      <c r="H9" s="34"/>
      <c r="I9" s="33"/>
    </row>
    <row r="10" spans="1:9" ht="16.5" x14ac:dyDescent="0.25">
      <c r="A10" s="28" t="s">
        <v>22</v>
      </c>
      <c r="B10" s="35" t="s">
        <v>23</v>
      </c>
      <c r="C10" s="30"/>
      <c r="D10" s="31"/>
      <c r="E10" s="30"/>
      <c r="F10" s="32">
        <f t="shared" si="1"/>
        <v>0</v>
      </c>
      <c r="G10" s="33"/>
      <c r="H10" s="34"/>
      <c r="I10" s="33"/>
    </row>
    <row r="11" spans="1:9" ht="16.5" x14ac:dyDescent="0.25">
      <c r="A11" s="28" t="s">
        <v>24</v>
      </c>
      <c r="B11" s="35" t="s">
        <v>131</v>
      </c>
      <c r="C11" s="30"/>
      <c r="D11" s="31"/>
      <c r="E11" s="30"/>
      <c r="F11" s="32">
        <f t="shared" si="1"/>
        <v>0</v>
      </c>
      <c r="G11" s="33"/>
      <c r="H11" s="34"/>
      <c r="I11" s="33"/>
    </row>
    <row r="12" spans="1:9" ht="16.5" x14ac:dyDescent="0.25">
      <c r="A12" s="28" t="s">
        <v>25</v>
      </c>
      <c r="B12" s="35" t="s">
        <v>132</v>
      </c>
      <c r="C12" s="30"/>
      <c r="D12" s="31"/>
      <c r="E12" s="30"/>
      <c r="F12" s="32">
        <f t="shared" si="1"/>
        <v>0</v>
      </c>
      <c r="G12" s="33"/>
      <c r="H12" s="34"/>
      <c r="I12" s="33"/>
    </row>
    <row r="13" spans="1:9" ht="16.5" x14ac:dyDescent="0.25">
      <c r="A13" s="28" t="s">
        <v>26</v>
      </c>
      <c r="B13" s="35" t="s">
        <v>27</v>
      </c>
      <c r="C13" s="30"/>
      <c r="D13" s="31"/>
      <c r="E13" s="30"/>
      <c r="F13" s="32">
        <f t="shared" si="1"/>
        <v>0</v>
      </c>
      <c r="G13" s="33"/>
      <c r="H13" s="34"/>
      <c r="I13" s="33"/>
    </row>
    <row r="14" spans="1:9" ht="16.5" x14ac:dyDescent="0.25">
      <c r="A14" s="28" t="s">
        <v>28</v>
      </c>
      <c r="B14" s="35" t="s">
        <v>133</v>
      </c>
      <c r="C14" s="30"/>
      <c r="D14" s="31"/>
      <c r="E14" s="30"/>
      <c r="F14" s="32">
        <f t="shared" si="1"/>
        <v>0</v>
      </c>
      <c r="G14" s="33"/>
      <c r="H14" s="34"/>
      <c r="I14" s="33"/>
    </row>
    <row r="15" spans="1:9" ht="16.5" x14ac:dyDescent="0.25">
      <c r="A15" s="28"/>
      <c r="B15" s="36"/>
      <c r="C15" s="30"/>
      <c r="D15" s="30"/>
      <c r="E15" s="30"/>
      <c r="F15" s="32"/>
      <c r="G15" s="30"/>
      <c r="H15" s="34"/>
      <c r="I15" s="33"/>
    </row>
    <row r="16" spans="1:9" x14ac:dyDescent="0.25">
      <c r="A16" s="22" t="s">
        <v>29</v>
      </c>
      <c r="B16" s="23" t="s">
        <v>30</v>
      </c>
      <c r="C16" s="26"/>
      <c r="D16" s="26"/>
      <c r="E16" s="26"/>
      <c r="F16" s="25">
        <f t="shared" si="1"/>
        <v>0</v>
      </c>
      <c r="G16" s="26"/>
      <c r="H16" s="27"/>
      <c r="I16" s="26"/>
    </row>
    <row r="17" spans="1:9" ht="16.5" x14ac:dyDescent="0.25">
      <c r="A17" s="28"/>
      <c r="B17" s="35"/>
      <c r="C17" s="30"/>
      <c r="D17" s="30"/>
      <c r="E17" s="30"/>
      <c r="F17" s="32"/>
      <c r="G17" s="30"/>
      <c r="H17" s="34"/>
      <c r="I17" s="37"/>
    </row>
    <row r="18" spans="1:9" ht="16.5" x14ac:dyDescent="0.25">
      <c r="A18" s="22" t="s">
        <v>31</v>
      </c>
      <c r="B18" s="23" t="s">
        <v>134</v>
      </c>
      <c r="C18" s="26"/>
      <c r="D18" s="26"/>
      <c r="E18" s="26"/>
      <c r="F18" s="25">
        <f t="shared" si="1"/>
        <v>0</v>
      </c>
      <c r="G18" s="26"/>
      <c r="H18" s="27"/>
      <c r="I18" s="38"/>
    </row>
    <row r="19" spans="1:9" ht="16.5" x14ac:dyDescent="0.25">
      <c r="A19" s="28"/>
      <c r="B19" s="35"/>
      <c r="C19" s="30"/>
      <c r="D19" s="30"/>
      <c r="E19" s="30"/>
      <c r="F19" s="32"/>
      <c r="G19" s="30"/>
      <c r="H19" s="34"/>
      <c r="I19" s="37"/>
    </row>
    <row r="20" spans="1:9" ht="16.5" x14ac:dyDescent="0.25">
      <c r="A20" s="22" t="s">
        <v>32</v>
      </c>
      <c r="B20" s="23" t="s">
        <v>135</v>
      </c>
      <c r="C20" s="24">
        <f>SUM(C21:C26)</f>
        <v>0</v>
      </c>
      <c r="D20" s="24">
        <f t="shared" ref="D20:E20" si="2">SUM(D21:D26)</f>
        <v>0</v>
      </c>
      <c r="E20" s="24">
        <f t="shared" si="2"/>
        <v>0</v>
      </c>
      <c r="F20" s="25">
        <f>C20+D20-E20</f>
        <v>0</v>
      </c>
      <c r="G20" s="26"/>
      <c r="H20" s="27"/>
      <c r="I20" s="38"/>
    </row>
    <row r="21" spans="1:9" ht="16.5" x14ac:dyDescent="0.25">
      <c r="A21" s="28" t="s">
        <v>33</v>
      </c>
      <c r="B21" s="35" t="s">
        <v>34</v>
      </c>
      <c r="C21" s="30"/>
      <c r="D21" s="30"/>
      <c r="E21" s="30"/>
      <c r="F21" s="32">
        <f t="shared" si="1"/>
        <v>0</v>
      </c>
      <c r="G21" s="30"/>
      <c r="H21" s="34"/>
      <c r="I21" s="37"/>
    </row>
    <row r="22" spans="1:9" ht="16.5" x14ac:dyDescent="0.25">
      <c r="A22" s="28" t="s">
        <v>35</v>
      </c>
      <c r="B22" s="35" t="s">
        <v>136</v>
      </c>
      <c r="C22" s="30"/>
      <c r="D22" s="30"/>
      <c r="E22" s="30"/>
      <c r="F22" s="32">
        <f t="shared" si="1"/>
        <v>0</v>
      </c>
      <c r="G22" s="30"/>
      <c r="H22" s="34"/>
      <c r="I22" s="37"/>
    </row>
    <row r="23" spans="1:9" ht="16.5" x14ac:dyDescent="0.25">
      <c r="A23" s="28" t="s">
        <v>36</v>
      </c>
      <c r="B23" s="35" t="s">
        <v>137</v>
      </c>
      <c r="C23" s="30"/>
      <c r="D23" s="30"/>
      <c r="E23" s="30"/>
      <c r="F23" s="32">
        <f t="shared" si="1"/>
        <v>0</v>
      </c>
      <c r="G23" s="30"/>
      <c r="H23" s="34"/>
      <c r="I23" s="37"/>
    </row>
    <row r="24" spans="1:9" ht="16.5" x14ac:dyDescent="0.25">
      <c r="A24" s="28" t="s">
        <v>37</v>
      </c>
      <c r="B24" s="35" t="s">
        <v>138</v>
      </c>
      <c r="C24" s="30"/>
      <c r="D24" s="30"/>
      <c r="E24" s="30"/>
      <c r="F24" s="32">
        <f t="shared" si="1"/>
        <v>0</v>
      </c>
      <c r="G24" s="30"/>
      <c r="H24" s="34"/>
      <c r="I24" s="37"/>
    </row>
    <row r="25" spans="1:9" ht="16.5" x14ac:dyDescent="0.25">
      <c r="A25" s="28" t="s">
        <v>38</v>
      </c>
      <c r="B25" s="35" t="s">
        <v>193</v>
      </c>
      <c r="C25" s="30"/>
      <c r="D25" s="30"/>
      <c r="E25" s="30"/>
      <c r="F25" s="32">
        <f t="shared" si="1"/>
        <v>0</v>
      </c>
      <c r="G25" s="30"/>
      <c r="H25" s="34"/>
      <c r="I25" s="37"/>
    </row>
    <row r="26" spans="1:9" ht="16.5" x14ac:dyDescent="0.25">
      <c r="A26" s="28"/>
      <c r="B26" s="35"/>
      <c r="C26" s="30"/>
      <c r="D26" s="30"/>
      <c r="E26" s="30"/>
      <c r="F26" s="32"/>
      <c r="G26" s="30"/>
      <c r="H26" s="34"/>
      <c r="I26" s="37"/>
    </row>
    <row r="27" spans="1:9" ht="16.5" x14ac:dyDescent="0.25">
      <c r="A27" s="22" t="s">
        <v>39</v>
      </c>
      <c r="B27" s="23" t="s">
        <v>139</v>
      </c>
      <c r="C27" s="24">
        <f>SUM(C28:C47)</f>
        <v>0</v>
      </c>
      <c r="D27" s="24">
        <f t="shared" ref="D27:E27" si="3">SUM(D28:D47)</f>
        <v>0</v>
      </c>
      <c r="E27" s="24">
        <f t="shared" si="3"/>
        <v>0</v>
      </c>
      <c r="F27" s="25">
        <f t="shared" si="1"/>
        <v>0</v>
      </c>
      <c r="G27" s="26"/>
      <c r="H27" s="27"/>
      <c r="I27" s="38"/>
    </row>
    <row r="28" spans="1:9" ht="16.5" x14ac:dyDescent="0.25">
      <c r="A28" s="28" t="s">
        <v>40</v>
      </c>
      <c r="B28" s="39" t="s">
        <v>140</v>
      </c>
      <c r="C28" s="40"/>
      <c r="D28" s="40"/>
      <c r="E28" s="40"/>
      <c r="F28" s="32">
        <f t="shared" si="1"/>
        <v>0</v>
      </c>
      <c r="G28" s="40"/>
      <c r="H28" s="34"/>
      <c r="I28" s="37"/>
    </row>
    <row r="29" spans="1:9" ht="16.5" x14ac:dyDescent="0.25">
      <c r="A29" s="28" t="s">
        <v>41</v>
      </c>
      <c r="B29" s="39" t="s">
        <v>141</v>
      </c>
      <c r="C29" s="40"/>
      <c r="D29" s="40"/>
      <c r="E29" s="40"/>
      <c r="F29" s="32">
        <f t="shared" si="1"/>
        <v>0</v>
      </c>
      <c r="G29" s="40"/>
      <c r="H29" s="34"/>
      <c r="I29" s="37"/>
    </row>
    <row r="30" spans="1:9" ht="16.5" x14ac:dyDescent="0.25">
      <c r="A30" s="28" t="s">
        <v>42</v>
      </c>
      <c r="B30" s="39" t="s">
        <v>43</v>
      </c>
      <c r="C30" s="40"/>
      <c r="D30" s="40"/>
      <c r="E30" s="40"/>
      <c r="F30" s="32">
        <f t="shared" si="1"/>
        <v>0</v>
      </c>
      <c r="G30" s="40"/>
      <c r="H30" s="34"/>
      <c r="I30" s="37"/>
    </row>
    <row r="31" spans="1:9" ht="16.5" x14ac:dyDescent="0.25">
      <c r="A31" s="28" t="s">
        <v>44</v>
      </c>
      <c r="B31" s="39" t="s">
        <v>194</v>
      </c>
      <c r="C31" s="40"/>
      <c r="D31" s="40"/>
      <c r="E31" s="40"/>
      <c r="F31" s="32">
        <f t="shared" si="1"/>
        <v>0</v>
      </c>
      <c r="G31" s="40"/>
      <c r="H31" s="34"/>
      <c r="I31" s="37"/>
    </row>
    <row r="32" spans="1:9" ht="16.5" x14ac:dyDescent="0.25">
      <c r="A32" s="28" t="s">
        <v>45</v>
      </c>
      <c r="B32" s="39" t="s">
        <v>46</v>
      </c>
      <c r="C32" s="40"/>
      <c r="D32" s="40"/>
      <c r="E32" s="40"/>
      <c r="F32" s="32">
        <f t="shared" si="1"/>
        <v>0</v>
      </c>
      <c r="G32" s="40"/>
      <c r="H32" s="34"/>
      <c r="I32" s="37"/>
    </row>
    <row r="33" spans="1:9" ht="16.5" x14ac:dyDescent="0.25">
      <c r="A33" s="28" t="s">
        <v>47</v>
      </c>
      <c r="B33" s="39" t="s">
        <v>142</v>
      </c>
      <c r="C33" s="40"/>
      <c r="D33" s="40"/>
      <c r="E33" s="40"/>
      <c r="F33" s="32">
        <f t="shared" si="1"/>
        <v>0</v>
      </c>
      <c r="G33" s="40"/>
      <c r="H33" s="34"/>
      <c r="I33" s="37"/>
    </row>
    <row r="34" spans="1:9" ht="16.5" x14ac:dyDescent="0.25">
      <c r="A34" s="28" t="s">
        <v>48</v>
      </c>
      <c r="B34" s="39" t="s">
        <v>49</v>
      </c>
      <c r="C34" s="40"/>
      <c r="D34" s="40"/>
      <c r="E34" s="40"/>
      <c r="F34" s="32">
        <f t="shared" si="1"/>
        <v>0</v>
      </c>
      <c r="G34" s="40"/>
      <c r="H34" s="34"/>
      <c r="I34" s="37"/>
    </row>
    <row r="35" spans="1:9" ht="16.5" x14ac:dyDescent="0.25">
      <c r="A35" s="28" t="s">
        <v>50</v>
      </c>
      <c r="B35" s="39" t="s">
        <v>51</v>
      </c>
      <c r="C35" s="40"/>
      <c r="D35" s="40"/>
      <c r="E35" s="40"/>
      <c r="F35" s="32">
        <f t="shared" si="1"/>
        <v>0</v>
      </c>
      <c r="G35" s="40"/>
      <c r="H35" s="34"/>
      <c r="I35" s="37"/>
    </row>
    <row r="36" spans="1:9" ht="16.5" x14ac:dyDescent="0.25">
      <c r="A36" s="28" t="s">
        <v>52</v>
      </c>
      <c r="B36" s="39" t="s">
        <v>53</v>
      </c>
      <c r="C36" s="40"/>
      <c r="D36" s="40"/>
      <c r="E36" s="40"/>
      <c r="F36" s="32">
        <f t="shared" si="1"/>
        <v>0</v>
      </c>
      <c r="G36" s="40"/>
      <c r="H36" s="34"/>
      <c r="I36" s="37"/>
    </row>
    <row r="37" spans="1:9" ht="16.5" x14ac:dyDescent="0.25">
      <c r="A37" s="28" t="s">
        <v>54</v>
      </c>
      <c r="B37" s="39" t="s">
        <v>143</v>
      </c>
      <c r="C37" s="40"/>
      <c r="D37" s="40"/>
      <c r="E37" s="40"/>
      <c r="F37" s="32">
        <f t="shared" si="1"/>
        <v>0</v>
      </c>
      <c r="G37" s="40"/>
      <c r="H37" s="34"/>
      <c r="I37" s="37"/>
    </row>
    <row r="38" spans="1:9" ht="16.5" x14ac:dyDescent="0.25">
      <c r="A38" s="28" t="s">
        <v>55</v>
      </c>
      <c r="B38" s="39" t="s">
        <v>56</v>
      </c>
      <c r="C38" s="40"/>
      <c r="D38" s="40"/>
      <c r="E38" s="40"/>
      <c r="F38" s="32">
        <f t="shared" si="1"/>
        <v>0</v>
      </c>
      <c r="G38" s="40"/>
      <c r="H38" s="34"/>
      <c r="I38" s="37"/>
    </row>
    <row r="39" spans="1:9" ht="16.5" x14ac:dyDescent="0.25">
      <c r="A39" s="28" t="s">
        <v>57</v>
      </c>
      <c r="B39" s="39" t="s">
        <v>58</v>
      </c>
      <c r="C39" s="40"/>
      <c r="D39" s="40"/>
      <c r="E39" s="40"/>
      <c r="F39" s="32">
        <f t="shared" si="1"/>
        <v>0</v>
      </c>
      <c r="G39" s="40"/>
      <c r="H39" s="34"/>
      <c r="I39" s="37"/>
    </row>
    <row r="40" spans="1:9" ht="16.5" x14ac:dyDescent="0.25">
      <c r="A40" s="28" t="s">
        <v>59</v>
      </c>
      <c r="B40" s="39" t="s">
        <v>60</v>
      </c>
      <c r="C40" s="40"/>
      <c r="D40" s="40"/>
      <c r="E40" s="40"/>
      <c r="F40" s="32">
        <f t="shared" si="1"/>
        <v>0</v>
      </c>
      <c r="G40" s="40"/>
      <c r="H40" s="34"/>
      <c r="I40" s="37"/>
    </row>
    <row r="41" spans="1:9" ht="16.5" x14ac:dyDescent="0.25">
      <c r="A41" s="28" t="s">
        <v>61</v>
      </c>
      <c r="B41" s="39" t="s">
        <v>144</v>
      </c>
      <c r="C41" s="40"/>
      <c r="D41" s="40"/>
      <c r="E41" s="40"/>
      <c r="F41" s="32">
        <f t="shared" si="1"/>
        <v>0</v>
      </c>
      <c r="G41" s="40"/>
      <c r="H41" s="34"/>
      <c r="I41" s="37"/>
    </row>
    <row r="42" spans="1:9" ht="16.5" x14ac:dyDescent="0.25">
      <c r="A42" s="28" t="s">
        <v>62</v>
      </c>
      <c r="B42" s="39" t="s">
        <v>63</v>
      </c>
      <c r="C42" s="40"/>
      <c r="D42" s="40"/>
      <c r="E42" s="40"/>
      <c r="F42" s="32">
        <f t="shared" si="1"/>
        <v>0</v>
      </c>
      <c r="G42" s="40"/>
      <c r="H42" s="34"/>
      <c r="I42" s="37"/>
    </row>
    <row r="43" spans="1:9" ht="16.5" x14ac:dyDescent="0.25">
      <c r="A43" s="28" t="s">
        <v>64</v>
      </c>
      <c r="B43" s="39" t="s">
        <v>195</v>
      </c>
      <c r="C43" s="40"/>
      <c r="D43" s="40"/>
      <c r="E43" s="40"/>
      <c r="F43" s="32">
        <f t="shared" si="1"/>
        <v>0</v>
      </c>
      <c r="G43" s="40"/>
      <c r="H43" s="34"/>
      <c r="I43" s="37"/>
    </row>
    <row r="44" spans="1:9" ht="16.5" x14ac:dyDescent="0.25">
      <c r="A44" s="28" t="s">
        <v>65</v>
      </c>
      <c r="B44" s="39" t="s">
        <v>145</v>
      </c>
      <c r="C44" s="40"/>
      <c r="D44" s="40"/>
      <c r="E44" s="40"/>
      <c r="F44" s="32">
        <f t="shared" si="1"/>
        <v>0</v>
      </c>
      <c r="G44" s="40"/>
      <c r="H44" s="34"/>
      <c r="I44" s="37"/>
    </row>
    <row r="45" spans="1:9" ht="16.5" x14ac:dyDescent="0.25">
      <c r="A45" s="28" t="s">
        <v>66</v>
      </c>
      <c r="B45" s="39" t="s">
        <v>67</v>
      </c>
      <c r="C45" s="40"/>
      <c r="D45" s="40"/>
      <c r="E45" s="40"/>
      <c r="F45" s="32">
        <f t="shared" si="1"/>
        <v>0</v>
      </c>
      <c r="G45" s="40"/>
      <c r="H45" s="34"/>
      <c r="I45" s="37"/>
    </row>
    <row r="46" spans="1:9" ht="16.5" x14ac:dyDescent="0.25">
      <c r="A46" s="28" t="s">
        <v>68</v>
      </c>
      <c r="B46" s="39" t="s">
        <v>146</v>
      </c>
      <c r="C46" s="40"/>
      <c r="D46" s="40"/>
      <c r="E46" s="40"/>
      <c r="F46" s="32">
        <f t="shared" si="1"/>
        <v>0</v>
      </c>
      <c r="G46" s="40"/>
      <c r="H46" s="34"/>
      <c r="I46" s="37"/>
    </row>
    <row r="47" spans="1:9" ht="16.5" x14ac:dyDescent="0.25">
      <c r="A47" s="28"/>
      <c r="B47" s="29"/>
      <c r="C47" s="30"/>
      <c r="D47" s="30"/>
      <c r="E47" s="30"/>
      <c r="F47" s="32"/>
      <c r="G47" s="30"/>
      <c r="H47" s="34"/>
      <c r="I47" s="37"/>
    </row>
    <row r="48" spans="1:9" ht="16.5" x14ac:dyDescent="0.25">
      <c r="A48" s="22" t="s">
        <v>69</v>
      </c>
      <c r="B48" s="23" t="s">
        <v>153</v>
      </c>
      <c r="C48" s="24">
        <f>SUM(C49:C66)</f>
        <v>0</v>
      </c>
      <c r="D48" s="24">
        <f t="shared" ref="D48:E48" si="4">SUM(D49:D66)</f>
        <v>0</v>
      </c>
      <c r="E48" s="24">
        <f t="shared" si="4"/>
        <v>0</v>
      </c>
      <c r="F48" s="25">
        <f t="shared" si="1"/>
        <v>0</v>
      </c>
      <c r="G48" s="26"/>
      <c r="H48" s="27"/>
      <c r="I48" s="38"/>
    </row>
    <row r="49" spans="1:9" ht="16.5" x14ac:dyDescent="0.25">
      <c r="A49" s="28" t="s">
        <v>70</v>
      </c>
      <c r="B49" s="35" t="s">
        <v>147</v>
      </c>
      <c r="C49" s="30"/>
      <c r="D49" s="30"/>
      <c r="E49" s="30"/>
      <c r="F49" s="32">
        <f t="shared" si="1"/>
        <v>0</v>
      </c>
      <c r="G49" s="30"/>
      <c r="H49" s="34"/>
      <c r="I49" s="37"/>
    </row>
    <row r="50" spans="1:9" ht="16.5" x14ac:dyDescent="0.25">
      <c r="A50" s="28" t="s">
        <v>71</v>
      </c>
      <c r="B50" s="35" t="s">
        <v>148</v>
      </c>
      <c r="C50" s="30"/>
      <c r="D50" s="30"/>
      <c r="E50" s="30"/>
      <c r="F50" s="32">
        <f t="shared" si="1"/>
        <v>0</v>
      </c>
      <c r="G50" s="30"/>
      <c r="H50" s="34"/>
      <c r="I50" s="37"/>
    </row>
    <row r="51" spans="1:9" ht="16.5" x14ac:dyDescent="0.25">
      <c r="A51" s="28" t="s">
        <v>72</v>
      </c>
      <c r="B51" s="35" t="s">
        <v>149</v>
      </c>
      <c r="C51" s="30"/>
      <c r="D51" s="30"/>
      <c r="E51" s="30"/>
      <c r="F51" s="32">
        <f t="shared" si="1"/>
        <v>0</v>
      </c>
      <c r="G51" s="30"/>
      <c r="H51" s="34"/>
      <c r="I51" s="37"/>
    </row>
    <row r="52" spans="1:9" ht="16.5" x14ac:dyDescent="0.25">
      <c r="A52" s="28" t="s">
        <v>73</v>
      </c>
      <c r="B52" s="35" t="s">
        <v>196</v>
      </c>
      <c r="C52" s="30"/>
      <c r="D52" s="30"/>
      <c r="E52" s="30"/>
      <c r="F52" s="32">
        <f t="shared" si="1"/>
        <v>0</v>
      </c>
      <c r="G52" s="30"/>
      <c r="H52" s="34"/>
      <c r="I52" s="37"/>
    </row>
    <row r="53" spans="1:9" ht="16.5" x14ac:dyDescent="0.25">
      <c r="A53" s="28" t="s">
        <v>74</v>
      </c>
      <c r="B53" s="35" t="s">
        <v>197</v>
      </c>
      <c r="C53" s="30"/>
      <c r="D53" s="30"/>
      <c r="E53" s="30"/>
      <c r="F53" s="32">
        <f t="shared" si="1"/>
        <v>0</v>
      </c>
      <c r="G53" s="30"/>
      <c r="H53" s="34"/>
      <c r="I53" s="37"/>
    </row>
    <row r="54" spans="1:9" ht="16.5" x14ac:dyDescent="0.25">
      <c r="A54" s="28" t="s">
        <v>75</v>
      </c>
      <c r="B54" s="35" t="s">
        <v>150</v>
      </c>
      <c r="C54" s="30"/>
      <c r="D54" s="30"/>
      <c r="E54" s="30"/>
      <c r="F54" s="32">
        <f t="shared" si="1"/>
        <v>0</v>
      </c>
      <c r="G54" s="30"/>
      <c r="H54" s="34"/>
      <c r="I54" s="37"/>
    </row>
    <row r="55" spans="1:9" ht="16.5" x14ac:dyDescent="0.25">
      <c r="A55" s="28" t="s">
        <v>76</v>
      </c>
      <c r="B55" s="35" t="s">
        <v>77</v>
      </c>
      <c r="C55" s="30"/>
      <c r="D55" s="30"/>
      <c r="E55" s="30"/>
      <c r="F55" s="32">
        <f t="shared" si="1"/>
        <v>0</v>
      </c>
      <c r="G55" s="30"/>
      <c r="H55" s="34"/>
      <c r="I55" s="37"/>
    </row>
    <row r="56" spans="1:9" ht="16.5" x14ac:dyDescent="0.25">
      <c r="A56" s="28" t="s">
        <v>78</v>
      </c>
      <c r="B56" s="35" t="s">
        <v>79</v>
      </c>
      <c r="C56" s="30"/>
      <c r="D56" s="30"/>
      <c r="E56" s="30"/>
      <c r="F56" s="32">
        <f t="shared" si="1"/>
        <v>0</v>
      </c>
      <c r="G56" s="30"/>
      <c r="H56" s="34"/>
      <c r="I56" s="37"/>
    </row>
    <row r="57" spans="1:9" ht="16.5" x14ac:dyDescent="0.25">
      <c r="A57" s="28" t="s">
        <v>80</v>
      </c>
      <c r="B57" s="35" t="s">
        <v>151</v>
      </c>
      <c r="C57" s="30"/>
      <c r="D57" s="30"/>
      <c r="E57" s="30"/>
      <c r="F57" s="32">
        <f t="shared" si="1"/>
        <v>0</v>
      </c>
      <c r="G57" s="30"/>
      <c r="H57" s="34"/>
      <c r="I57" s="37"/>
    </row>
    <row r="58" spans="1:9" ht="16.5" x14ac:dyDescent="0.25">
      <c r="A58" s="28" t="s">
        <v>81</v>
      </c>
      <c r="B58" s="35" t="s">
        <v>82</v>
      </c>
      <c r="C58" s="30"/>
      <c r="D58" s="30"/>
      <c r="E58" s="30"/>
      <c r="F58" s="32">
        <f t="shared" si="1"/>
        <v>0</v>
      </c>
      <c r="G58" s="30"/>
      <c r="H58" s="34"/>
      <c r="I58" s="37"/>
    </row>
    <row r="59" spans="1:9" ht="16.5" x14ac:dyDescent="0.25">
      <c r="A59" s="28" t="s">
        <v>83</v>
      </c>
      <c r="B59" s="35" t="s">
        <v>84</v>
      </c>
      <c r="C59" s="30"/>
      <c r="D59" s="30"/>
      <c r="E59" s="30"/>
      <c r="F59" s="32">
        <f t="shared" si="1"/>
        <v>0</v>
      </c>
      <c r="G59" s="30"/>
      <c r="H59" s="34"/>
      <c r="I59" s="37"/>
    </row>
    <row r="60" spans="1:9" ht="16.5" x14ac:dyDescent="0.25">
      <c r="A60" s="28" t="s">
        <v>85</v>
      </c>
      <c r="B60" s="35" t="s">
        <v>86</v>
      </c>
      <c r="C60" s="30"/>
      <c r="D60" s="30"/>
      <c r="E60" s="30"/>
      <c r="F60" s="32">
        <f t="shared" si="1"/>
        <v>0</v>
      </c>
      <c r="G60" s="30"/>
      <c r="H60" s="34"/>
      <c r="I60" s="37"/>
    </row>
    <row r="61" spans="1:9" ht="16.5" x14ac:dyDescent="0.25">
      <c r="A61" s="28" t="s">
        <v>87</v>
      </c>
      <c r="B61" s="35" t="s">
        <v>88</v>
      </c>
      <c r="C61" s="30"/>
      <c r="D61" s="30"/>
      <c r="E61" s="30"/>
      <c r="F61" s="32">
        <f t="shared" si="1"/>
        <v>0</v>
      </c>
      <c r="G61" s="30"/>
      <c r="H61" s="34"/>
      <c r="I61" s="37"/>
    </row>
    <row r="62" spans="1:9" ht="16.5" x14ac:dyDescent="0.25">
      <c r="A62" s="28" t="s">
        <v>89</v>
      </c>
      <c r="B62" s="35" t="s">
        <v>218</v>
      </c>
      <c r="C62" s="30"/>
      <c r="D62" s="30"/>
      <c r="E62" s="30"/>
      <c r="F62" s="32">
        <f t="shared" si="1"/>
        <v>0</v>
      </c>
      <c r="G62" s="30"/>
      <c r="H62" s="34"/>
      <c r="I62" s="37"/>
    </row>
    <row r="63" spans="1:9" ht="16.5" x14ac:dyDescent="0.25">
      <c r="A63" s="28" t="s">
        <v>90</v>
      </c>
      <c r="B63" s="35" t="s">
        <v>152</v>
      </c>
      <c r="C63" s="30"/>
      <c r="D63" s="30"/>
      <c r="E63" s="30"/>
      <c r="F63" s="32">
        <f t="shared" si="1"/>
        <v>0</v>
      </c>
      <c r="G63" s="30"/>
      <c r="H63" s="34"/>
      <c r="I63" s="37"/>
    </row>
    <row r="64" spans="1:9" ht="16.5" x14ac:dyDescent="0.25">
      <c r="A64" s="28" t="s">
        <v>91</v>
      </c>
      <c r="B64" s="35" t="s">
        <v>92</v>
      </c>
      <c r="C64" s="30"/>
      <c r="D64" s="30"/>
      <c r="E64" s="30"/>
      <c r="F64" s="32">
        <f t="shared" si="1"/>
        <v>0</v>
      </c>
      <c r="G64" s="30"/>
      <c r="H64" s="34"/>
      <c r="I64" s="37"/>
    </row>
    <row r="65" spans="1:9" ht="16.5" x14ac:dyDescent="0.25">
      <c r="A65" s="28" t="s">
        <v>93</v>
      </c>
      <c r="B65" s="35" t="s">
        <v>154</v>
      </c>
      <c r="C65" s="30"/>
      <c r="D65" s="30"/>
      <c r="E65" s="30"/>
      <c r="F65" s="32">
        <f t="shared" si="1"/>
        <v>0</v>
      </c>
      <c r="G65" s="30"/>
      <c r="H65" s="34"/>
      <c r="I65" s="37"/>
    </row>
    <row r="66" spans="1:9" ht="16.5" x14ac:dyDescent="0.25">
      <c r="A66" s="28"/>
      <c r="B66" s="35"/>
      <c r="C66" s="30"/>
      <c r="D66" s="30"/>
      <c r="E66" s="30"/>
      <c r="F66" s="32"/>
      <c r="G66" s="30"/>
      <c r="H66" s="34"/>
      <c r="I66" s="37"/>
    </row>
    <row r="67" spans="1:9" ht="16.5" x14ac:dyDescent="0.25">
      <c r="A67" s="22" t="s">
        <v>94</v>
      </c>
      <c r="B67" s="23" t="s">
        <v>95</v>
      </c>
      <c r="C67" s="26"/>
      <c r="D67" s="26"/>
      <c r="E67" s="26"/>
      <c r="F67" s="25">
        <f t="shared" si="1"/>
        <v>0</v>
      </c>
      <c r="G67" s="26"/>
      <c r="H67" s="27"/>
      <c r="I67" s="38"/>
    </row>
    <row r="68" spans="1:9" ht="16.5" x14ac:dyDescent="0.25">
      <c r="A68" s="28"/>
      <c r="B68" s="35"/>
      <c r="C68" s="30"/>
      <c r="D68" s="30"/>
      <c r="E68" s="30"/>
      <c r="F68" s="32"/>
      <c r="G68" s="30"/>
      <c r="H68" s="34"/>
      <c r="I68" s="37"/>
    </row>
    <row r="69" spans="1:9" ht="16.5" x14ac:dyDescent="0.25">
      <c r="A69" s="22" t="s">
        <v>96</v>
      </c>
      <c r="B69" s="23" t="s">
        <v>97</v>
      </c>
      <c r="C69" s="26"/>
      <c r="D69" s="26"/>
      <c r="E69" s="26"/>
      <c r="F69" s="25">
        <f t="shared" si="1"/>
        <v>0</v>
      </c>
      <c r="G69" s="26"/>
      <c r="H69" s="27"/>
      <c r="I69" s="38"/>
    </row>
    <row r="70" spans="1:9" ht="16.5" x14ac:dyDescent="0.25">
      <c r="A70" s="28"/>
      <c r="B70" s="35"/>
      <c r="C70" s="30"/>
      <c r="D70" s="30"/>
      <c r="E70" s="30"/>
      <c r="F70" s="32"/>
      <c r="G70" s="30"/>
      <c r="H70" s="34"/>
      <c r="I70" s="37"/>
    </row>
    <row r="71" spans="1:9" ht="16.5" x14ac:dyDescent="0.25">
      <c r="A71" s="22" t="s">
        <v>98</v>
      </c>
      <c r="B71" s="23" t="s">
        <v>198</v>
      </c>
      <c r="C71" s="26"/>
      <c r="D71" s="26"/>
      <c r="E71" s="26"/>
      <c r="F71" s="25">
        <f t="shared" si="1"/>
        <v>0</v>
      </c>
      <c r="G71" s="26"/>
      <c r="H71" s="27"/>
      <c r="I71" s="38"/>
    </row>
    <row r="72" spans="1:9" ht="16.5" x14ac:dyDescent="0.25">
      <c r="A72" s="41"/>
      <c r="B72" s="36"/>
      <c r="C72" s="40"/>
      <c r="D72" s="40"/>
      <c r="E72" s="40"/>
      <c r="F72" s="32"/>
      <c r="G72" s="40"/>
      <c r="H72" s="34"/>
      <c r="I72" s="37"/>
    </row>
    <row r="73" spans="1:9" ht="16.5" x14ac:dyDescent="0.25">
      <c r="A73" s="22" t="s">
        <v>99</v>
      </c>
      <c r="B73" s="23" t="s">
        <v>100</v>
      </c>
      <c r="C73" s="26"/>
      <c r="D73" s="26"/>
      <c r="E73" s="26"/>
      <c r="F73" s="25">
        <f t="shared" si="1"/>
        <v>0</v>
      </c>
      <c r="G73" s="26"/>
      <c r="H73" s="27"/>
      <c r="I73" s="38"/>
    </row>
    <row r="74" spans="1:9" ht="16.5" x14ac:dyDescent="0.25">
      <c r="A74" s="28"/>
      <c r="B74" s="35"/>
      <c r="C74" s="30"/>
      <c r="D74" s="30"/>
      <c r="E74" s="30"/>
      <c r="F74" s="32"/>
      <c r="G74" s="30"/>
      <c r="H74" s="34"/>
      <c r="I74" s="37"/>
    </row>
    <row r="75" spans="1:9" ht="16.5" x14ac:dyDescent="0.25">
      <c r="A75" s="22" t="s">
        <v>101</v>
      </c>
      <c r="B75" s="23" t="s">
        <v>102</v>
      </c>
      <c r="C75" s="26"/>
      <c r="D75" s="26"/>
      <c r="E75" s="26"/>
      <c r="F75" s="25">
        <f t="shared" si="1"/>
        <v>0</v>
      </c>
      <c r="G75" s="26"/>
      <c r="H75" s="27"/>
      <c r="I75" s="38"/>
    </row>
    <row r="76" spans="1:9" ht="16.5" x14ac:dyDescent="0.25">
      <c r="A76" s="28"/>
      <c r="B76" s="35"/>
      <c r="C76" s="30"/>
      <c r="D76" s="30"/>
      <c r="E76" s="30"/>
      <c r="F76" s="32"/>
      <c r="G76" s="30"/>
      <c r="H76" s="34"/>
      <c r="I76" s="37"/>
    </row>
    <row r="77" spans="1:9" ht="16.5" x14ac:dyDescent="0.25">
      <c r="A77" s="22" t="s">
        <v>103</v>
      </c>
      <c r="B77" s="23" t="s">
        <v>155</v>
      </c>
      <c r="C77" s="24">
        <f>SUM(C78:C132)</f>
        <v>0</v>
      </c>
      <c r="D77" s="24">
        <f t="shared" ref="D77:E77" si="5">SUM(D78:D132)</f>
        <v>0</v>
      </c>
      <c r="E77" s="24">
        <f t="shared" si="5"/>
        <v>0</v>
      </c>
      <c r="F77" s="25">
        <f t="shared" si="1"/>
        <v>0</v>
      </c>
      <c r="G77" s="26"/>
      <c r="H77" s="27"/>
      <c r="I77" s="38"/>
    </row>
    <row r="78" spans="1:9" ht="16.5" x14ac:dyDescent="0.25">
      <c r="A78" s="42">
        <v>7011</v>
      </c>
      <c r="B78" s="39" t="s">
        <v>156</v>
      </c>
      <c r="C78" s="40"/>
      <c r="D78" s="40"/>
      <c r="E78" s="40"/>
      <c r="F78" s="32">
        <f t="shared" ref="F78:F131" si="6">C78+D78-E78</f>
        <v>0</v>
      </c>
      <c r="G78" s="40"/>
      <c r="H78" s="34"/>
      <c r="I78" s="37"/>
    </row>
    <row r="79" spans="1:9" ht="16.5" x14ac:dyDescent="0.25">
      <c r="A79" s="42">
        <v>7012</v>
      </c>
      <c r="B79" s="39" t="s">
        <v>157</v>
      </c>
      <c r="C79" s="40"/>
      <c r="D79" s="40"/>
      <c r="E79" s="40"/>
      <c r="F79" s="32">
        <f t="shared" si="6"/>
        <v>0</v>
      </c>
      <c r="G79" s="40"/>
      <c r="H79" s="34"/>
      <c r="I79" s="37"/>
    </row>
    <row r="80" spans="1:9" ht="16.5" x14ac:dyDescent="0.25">
      <c r="A80" s="42">
        <v>7021</v>
      </c>
      <c r="B80" s="39" t="s">
        <v>199</v>
      </c>
      <c r="C80" s="40"/>
      <c r="D80" s="40"/>
      <c r="E80" s="40"/>
      <c r="F80" s="32">
        <f t="shared" si="6"/>
        <v>0</v>
      </c>
      <c r="G80" s="40"/>
      <c r="H80" s="34"/>
      <c r="I80" s="37"/>
    </row>
    <row r="81" spans="1:9" ht="16.5" x14ac:dyDescent="0.25">
      <c r="A81" s="42">
        <v>7022</v>
      </c>
      <c r="B81" s="39" t="s">
        <v>158</v>
      </c>
      <c r="C81" s="40"/>
      <c r="D81" s="40"/>
      <c r="E81" s="40"/>
      <c r="F81" s="32">
        <f t="shared" si="6"/>
        <v>0</v>
      </c>
      <c r="G81" s="40"/>
      <c r="H81" s="34"/>
      <c r="I81" s="37"/>
    </row>
    <row r="82" spans="1:9" ht="16.5" x14ac:dyDescent="0.25">
      <c r="A82" s="42">
        <v>7023</v>
      </c>
      <c r="B82" s="39" t="s">
        <v>104</v>
      </c>
      <c r="C82" s="40"/>
      <c r="D82" s="40"/>
      <c r="E82" s="40"/>
      <c r="F82" s="32">
        <f t="shared" si="6"/>
        <v>0</v>
      </c>
      <c r="G82" s="40"/>
      <c r="H82" s="34"/>
      <c r="I82" s="37"/>
    </row>
    <row r="83" spans="1:9" ht="16.5" x14ac:dyDescent="0.25">
      <c r="A83" s="42">
        <v>7024</v>
      </c>
      <c r="B83" s="39" t="s">
        <v>159</v>
      </c>
      <c r="C83" s="40"/>
      <c r="D83" s="40"/>
      <c r="E83" s="40"/>
      <c r="F83" s="32">
        <f t="shared" si="6"/>
        <v>0</v>
      </c>
      <c r="G83" s="40"/>
      <c r="H83" s="34"/>
      <c r="I83" s="37"/>
    </row>
    <row r="84" spans="1:9" ht="16.5" x14ac:dyDescent="0.25">
      <c r="A84" s="42">
        <v>7030</v>
      </c>
      <c r="B84" s="39" t="s">
        <v>160</v>
      </c>
      <c r="C84" s="40"/>
      <c r="D84" s="40"/>
      <c r="E84" s="40"/>
      <c r="F84" s="32">
        <f t="shared" si="6"/>
        <v>0</v>
      </c>
      <c r="G84" s="40"/>
      <c r="H84" s="34"/>
      <c r="I84" s="37"/>
    </row>
    <row r="85" spans="1:9" ht="16.5" x14ac:dyDescent="0.25">
      <c r="A85" s="42">
        <v>7041</v>
      </c>
      <c r="B85" s="39" t="s">
        <v>161</v>
      </c>
      <c r="C85" s="40"/>
      <c r="D85" s="40"/>
      <c r="E85" s="40"/>
      <c r="F85" s="32">
        <f t="shared" si="6"/>
        <v>0</v>
      </c>
      <c r="G85" s="40"/>
      <c r="H85" s="34"/>
      <c r="I85" s="37"/>
    </row>
    <row r="86" spans="1:9" ht="16.5" x14ac:dyDescent="0.25">
      <c r="A86" s="42">
        <v>7042</v>
      </c>
      <c r="B86" s="39" t="s">
        <v>162</v>
      </c>
      <c r="C86" s="40"/>
      <c r="D86" s="40"/>
      <c r="E86" s="40"/>
      <c r="F86" s="32">
        <f t="shared" si="6"/>
        <v>0</v>
      </c>
      <c r="G86" s="40"/>
      <c r="H86" s="34"/>
      <c r="I86" s="37"/>
    </row>
    <row r="87" spans="1:9" ht="16.5" x14ac:dyDescent="0.25">
      <c r="A87" s="43">
        <v>7043</v>
      </c>
      <c r="B87" s="44" t="s">
        <v>163</v>
      </c>
      <c r="C87" s="40"/>
      <c r="D87" s="40"/>
      <c r="E87" s="40"/>
      <c r="F87" s="32">
        <f t="shared" si="6"/>
        <v>0</v>
      </c>
      <c r="G87" s="40"/>
      <c r="H87" s="34"/>
      <c r="I87" s="37"/>
    </row>
    <row r="88" spans="1:9" ht="16.5" x14ac:dyDescent="0.25">
      <c r="A88" s="42">
        <v>7051</v>
      </c>
      <c r="B88" s="39" t="s">
        <v>105</v>
      </c>
      <c r="C88" s="40"/>
      <c r="D88" s="40"/>
      <c r="E88" s="40"/>
      <c r="F88" s="32">
        <f t="shared" si="6"/>
        <v>0</v>
      </c>
      <c r="G88" s="40"/>
      <c r="H88" s="34"/>
      <c r="I88" s="37"/>
    </row>
    <row r="89" spans="1:9" ht="16.5" x14ac:dyDescent="0.25">
      <c r="A89" s="42">
        <v>7055</v>
      </c>
      <c r="B89" s="39" t="s">
        <v>164</v>
      </c>
      <c r="C89" s="40"/>
      <c r="D89" s="40"/>
      <c r="E89" s="40"/>
      <c r="F89" s="32">
        <f t="shared" si="6"/>
        <v>0</v>
      </c>
      <c r="G89" s="40"/>
      <c r="H89" s="34"/>
      <c r="I89" s="37"/>
    </row>
    <row r="90" spans="1:9" ht="16.5" x14ac:dyDescent="0.25">
      <c r="A90" s="42">
        <v>7081</v>
      </c>
      <c r="B90" s="39" t="s">
        <v>165</v>
      </c>
      <c r="C90" s="40"/>
      <c r="D90" s="40"/>
      <c r="E90" s="40"/>
      <c r="F90" s="32">
        <f t="shared" si="6"/>
        <v>0</v>
      </c>
      <c r="G90" s="40"/>
      <c r="H90" s="34"/>
      <c r="I90" s="37"/>
    </row>
    <row r="91" spans="1:9" ht="16.5" x14ac:dyDescent="0.25">
      <c r="A91" s="42">
        <v>7082</v>
      </c>
      <c r="B91" s="39" t="s">
        <v>166</v>
      </c>
      <c r="C91" s="40"/>
      <c r="D91" s="40"/>
      <c r="E91" s="40"/>
      <c r="F91" s="32">
        <f t="shared" si="6"/>
        <v>0</v>
      </c>
      <c r="G91" s="40"/>
      <c r="H91" s="34"/>
      <c r="I91" s="37"/>
    </row>
    <row r="92" spans="1:9" ht="16.5" x14ac:dyDescent="0.25">
      <c r="A92" s="42">
        <v>7083</v>
      </c>
      <c r="B92" s="39" t="s">
        <v>167</v>
      </c>
      <c r="C92" s="40"/>
      <c r="D92" s="40"/>
      <c r="E92" s="40"/>
      <c r="F92" s="32">
        <f t="shared" si="6"/>
        <v>0</v>
      </c>
      <c r="G92" s="40"/>
      <c r="H92" s="34"/>
      <c r="I92" s="37"/>
    </row>
    <row r="93" spans="1:9" ht="16.5" x14ac:dyDescent="0.25">
      <c r="A93" s="42">
        <v>7084</v>
      </c>
      <c r="B93" s="39" t="s">
        <v>168</v>
      </c>
      <c r="C93" s="40"/>
      <c r="D93" s="40"/>
      <c r="E93" s="40"/>
      <c r="F93" s="32">
        <f t="shared" si="6"/>
        <v>0</v>
      </c>
      <c r="G93" s="40"/>
      <c r="H93" s="34"/>
      <c r="I93" s="37"/>
    </row>
    <row r="94" spans="1:9" ht="16.5" x14ac:dyDescent="0.25">
      <c r="A94" s="42">
        <v>7085</v>
      </c>
      <c r="B94" s="39" t="s">
        <v>106</v>
      </c>
      <c r="C94" s="40"/>
      <c r="D94" s="40"/>
      <c r="E94" s="40"/>
      <c r="F94" s="32">
        <f t="shared" si="6"/>
        <v>0</v>
      </c>
      <c r="G94" s="40"/>
      <c r="H94" s="34"/>
      <c r="I94" s="37"/>
    </row>
    <row r="95" spans="1:9" ht="16.5" x14ac:dyDescent="0.25">
      <c r="A95" s="42">
        <v>7086</v>
      </c>
      <c r="B95" s="39" t="s">
        <v>169</v>
      </c>
      <c r="C95" s="40"/>
      <c r="D95" s="40"/>
      <c r="E95" s="40"/>
      <c r="F95" s="32">
        <f t="shared" si="6"/>
        <v>0</v>
      </c>
      <c r="G95" s="40"/>
      <c r="H95" s="34"/>
      <c r="I95" s="37"/>
    </row>
    <row r="96" spans="1:9" ht="16.5" x14ac:dyDescent="0.25">
      <c r="A96" s="42">
        <v>7091</v>
      </c>
      <c r="B96" s="39" t="s">
        <v>170</v>
      </c>
      <c r="C96" s="40"/>
      <c r="D96" s="40"/>
      <c r="E96" s="40"/>
      <c r="F96" s="32">
        <f t="shared" si="6"/>
        <v>0</v>
      </c>
      <c r="G96" s="40"/>
      <c r="H96" s="34"/>
      <c r="I96" s="37"/>
    </row>
    <row r="97" spans="1:9" ht="16.5" x14ac:dyDescent="0.25">
      <c r="A97" s="42">
        <v>7092</v>
      </c>
      <c r="B97" s="39" t="s">
        <v>176</v>
      </c>
      <c r="C97" s="40"/>
      <c r="D97" s="40"/>
      <c r="E97" s="40"/>
      <c r="F97" s="32">
        <f t="shared" si="6"/>
        <v>0</v>
      </c>
      <c r="G97" s="40"/>
      <c r="H97" s="34"/>
      <c r="I97" s="37"/>
    </row>
    <row r="98" spans="1:9" ht="16.5" x14ac:dyDescent="0.25">
      <c r="A98" s="42">
        <v>7093</v>
      </c>
      <c r="B98" s="39" t="s">
        <v>171</v>
      </c>
      <c r="C98" s="40"/>
      <c r="D98" s="40"/>
      <c r="E98" s="40"/>
      <c r="F98" s="32">
        <f t="shared" si="6"/>
        <v>0</v>
      </c>
      <c r="G98" s="40"/>
      <c r="H98" s="34"/>
      <c r="I98" s="37"/>
    </row>
    <row r="99" spans="1:9" ht="16.5" x14ac:dyDescent="0.25">
      <c r="A99" s="42">
        <v>7094</v>
      </c>
      <c r="B99" s="39" t="s">
        <v>172</v>
      </c>
      <c r="C99" s="40"/>
      <c r="D99" s="40"/>
      <c r="E99" s="40"/>
      <c r="F99" s="32">
        <f t="shared" si="6"/>
        <v>0</v>
      </c>
      <c r="G99" s="40"/>
      <c r="H99" s="34"/>
      <c r="I99" s="37"/>
    </row>
    <row r="100" spans="1:9" ht="16.5" x14ac:dyDescent="0.25">
      <c r="A100" s="42">
        <v>7095</v>
      </c>
      <c r="B100" s="39" t="s">
        <v>107</v>
      </c>
      <c r="C100" s="40"/>
      <c r="D100" s="40"/>
      <c r="E100" s="40"/>
      <c r="F100" s="32">
        <f t="shared" si="6"/>
        <v>0</v>
      </c>
      <c r="G100" s="40"/>
      <c r="H100" s="34"/>
      <c r="I100" s="37"/>
    </row>
    <row r="101" spans="1:9" ht="28.5" x14ac:dyDescent="0.25">
      <c r="A101" s="43">
        <v>7096</v>
      </c>
      <c r="B101" s="44" t="s">
        <v>173</v>
      </c>
      <c r="C101" s="40"/>
      <c r="D101" s="40"/>
      <c r="E101" s="40"/>
      <c r="F101" s="32">
        <f t="shared" si="6"/>
        <v>0</v>
      </c>
      <c r="G101" s="40"/>
      <c r="H101" s="34"/>
      <c r="I101" s="37"/>
    </row>
    <row r="102" spans="1:9" ht="16.5" x14ac:dyDescent="0.25">
      <c r="A102" s="42">
        <v>7097</v>
      </c>
      <c r="B102" s="39" t="s">
        <v>174</v>
      </c>
      <c r="C102" s="40"/>
      <c r="D102" s="40"/>
      <c r="E102" s="40"/>
      <c r="F102" s="32">
        <f t="shared" si="6"/>
        <v>0</v>
      </c>
      <c r="G102" s="40"/>
      <c r="H102" s="34"/>
      <c r="I102" s="37"/>
    </row>
    <row r="103" spans="1:9" ht="16.5" x14ac:dyDescent="0.25">
      <c r="A103" s="42">
        <v>7098</v>
      </c>
      <c r="B103" s="39" t="s">
        <v>108</v>
      </c>
      <c r="C103" s="40"/>
      <c r="D103" s="40"/>
      <c r="E103" s="40"/>
      <c r="F103" s="32">
        <f t="shared" si="6"/>
        <v>0</v>
      </c>
      <c r="G103" s="40"/>
      <c r="H103" s="34"/>
      <c r="I103" s="37"/>
    </row>
    <row r="104" spans="1:9" ht="16.5" x14ac:dyDescent="0.25">
      <c r="A104" s="42">
        <v>7100</v>
      </c>
      <c r="B104" s="39" t="s">
        <v>175</v>
      </c>
      <c r="C104" s="40"/>
      <c r="D104" s="40"/>
      <c r="E104" s="40"/>
      <c r="F104" s="32">
        <f t="shared" si="6"/>
        <v>0</v>
      </c>
      <c r="G104" s="40"/>
      <c r="H104" s="34"/>
      <c r="I104" s="37"/>
    </row>
    <row r="105" spans="1:9" ht="16.5" x14ac:dyDescent="0.25">
      <c r="A105" s="42">
        <v>7111</v>
      </c>
      <c r="B105" s="93" t="s">
        <v>201</v>
      </c>
      <c r="C105" s="40"/>
      <c r="D105" s="40"/>
      <c r="E105" s="40"/>
      <c r="F105" s="32">
        <f t="shared" si="6"/>
        <v>0</v>
      </c>
      <c r="G105" s="40"/>
      <c r="H105" s="34"/>
      <c r="I105" s="37"/>
    </row>
    <row r="106" spans="1:9" ht="16.5" x14ac:dyDescent="0.25">
      <c r="A106" s="42">
        <v>7112</v>
      </c>
      <c r="B106" s="93" t="s">
        <v>200</v>
      </c>
      <c r="C106" s="40"/>
      <c r="D106" s="40"/>
      <c r="E106" s="40"/>
      <c r="F106" s="32">
        <f t="shared" si="6"/>
        <v>0</v>
      </c>
      <c r="G106" s="40"/>
      <c r="H106" s="34"/>
      <c r="I106" s="37"/>
    </row>
    <row r="107" spans="1:9" ht="16.5" x14ac:dyDescent="0.25">
      <c r="A107" s="42">
        <v>7121</v>
      </c>
      <c r="B107" s="39" t="s">
        <v>181</v>
      </c>
      <c r="C107" s="40"/>
      <c r="D107" s="40"/>
      <c r="E107" s="40"/>
      <c r="F107" s="32">
        <f t="shared" si="6"/>
        <v>0</v>
      </c>
      <c r="G107" s="40"/>
      <c r="H107" s="34"/>
      <c r="I107" s="37"/>
    </row>
    <row r="108" spans="1:9" ht="16.5" x14ac:dyDescent="0.25">
      <c r="A108" s="42">
        <v>7122</v>
      </c>
      <c r="B108" s="39" t="s">
        <v>109</v>
      </c>
      <c r="C108" s="40"/>
      <c r="D108" s="40"/>
      <c r="E108" s="40"/>
      <c r="F108" s="32">
        <f t="shared" si="6"/>
        <v>0</v>
      </c>
      <c r="G108" s="40"/>
      <c r="H108" s="34"/>
      <c r="I108" s="37"/>
    </row>
    <row r="109" spans="1:9" ht="16.5" x14ac:dyDescent="0.25">
      <c r="A109" s="42">
        <v>7123</v>
      </c>
      <c r="B109" s="39" t="s">
        <v>180</v>
      </c>
      <c r="C109" s="40"/>
      <c r="D109" s="40"/>
      <c r="E109" s="40"/>
      <c r="F109" s="32">
        <f t="shared" si="6"/>
        <v>0</v>
      </c>
      <c r="G109" s="40"/>
      <c r="H109" s="34"/>
      <c r="I109" s="37"/>
    </row>
    <row r="110" spans="1:9" ht="16.5" x14ac:dyDescent="0.25">
      <c r="A110" s="42">
        <v>7131</v>
      </c>
      <c r="B110" s="39" t="s">
        <v>110</v>
      </c>
      <c r="C110" s="40"/>
      <c r="D110" s="40"/>
      <c r="E110" s="40"/>
      <c r="F110" s="32">
        <f t="shared" si="6"/>
        <v>0</v>
      </c>
      <c r="G110" s="40"/>
      <c r="H110" s="34"/>
      <c r="I110" s="37"/>
    </row>
    <row r="111" spans="1:9" ht="16.5" x14ac:dyDescent="0.25">
      <c r="A111" s="42">
        <v>7132</v>
      </c>
      <c r="B111" s="39" t="s">
        <v>177</v>
      </c>
      <c r="C111" s="40"/>
      <c r="D111" s="40"/>
      <c r="E111" s="40"/>
      <c r="F111" s="32">
        <f t="shared" si="6"/>
        <v>0</v>
      </c>
      <c r="G111" s="40"/>
      <c r="H111" s="34"/>
      <c r="I111" s="37"/>
    </row>
    <row r="112" spans="1:9" ht="16.5" x14ac:dyDescent="0.25">
      <c r="A112" s="42">
        <v>7133</v>
      </c>
      <c r="B112" s="39" t="s">
        <v>178</v>
      </c>
      <c r="C112" s="40"/>
      <c r="D112" s="40"/>
      <c r="E112" s="40"/>
      <c r="F112" s="32">
        <f t="shared" si="6"/>
        <v>0</v>
      </c>
      <c r="G112" s="40"/>
      <c r="H112" s="34"/>
      <c r="I112" s="37"/>
    </row>
    <row r="113" spans="1:9" ht="16.5" x14ac:dyDescent="0.25">
      <c r="A113" s="42">
        <v>7134</v>
      </c>
      <c r="B113" s="39" t="s">
        <v>111</v>
      </c>
      <c r="C113" s="40"/>
      <c r="D113" s="40"/>
      <c r="E113" s="40"/>
      <c r="F113" s="32">
        <f t="shared" si="6"/>
        <v>0</v>
      </c>
      <c r="G113" s="40"/>
      <c r="H113" s="34"/>
      <c r="I113" s="37"/>
    </row>
    <row r="114" spans="1:9" ht="16.5" x14ac:dyDescent="0.25">
      <c r="A114" s="42">
        <v>7135</v>
      </c>
      <c r="B114" s="39" t="s">
        <v>112</v>
      </c>
      <c r="C114" s="40"/>
      <c r="D114" s="40"/>
      <c r="E114" s="40"/>
      <c r="F114" s="32">
        <f t="shared" si="6"/>
        <v>0</v>
      </c>
      <c r="G114" s="40"/>
      <c r="H114" s="34"/>
      <c r="I114" s="37"/>
    </row>
    <row r="115" spans="1:9" ht="16.5" x14ac:dyDescent="0.25">
      <c r="A115" s="42">
        <v>7141</v>
      </c>
      <c r="B115" s="44" t="s">
        <v>113</v>
      </c>
      <c r="C115" s="40"/>
      <c r="D115" s="40"/>
      <c r="E115" s="40"/>
      <c r="F115" s="32">
        <f t="shared" si="6"/>
        <v>0</v>
      </c>
      <c r="G115" s="40"/>
      <c r="H115" s="34"/>
      <c r="I115" s="37"/>
    </row>
    <row r="116" spans="1:9" ht="16.5" x14ac:dyDescent="0.25">
      <c r="A116" s="42">
        <v>7151</v>
      </c>
      <c r="B116" s="39" t="s">
        <v>114</v>
      </c>
      <c r="C116" s="40"/>
      <c r="D116" s="40"/>
      <c r="E116" s="40"/>
      <c r="F116" s="32">
        <f t="shared" si="6"/>
        <v>0</v>
      </c>
      <c r="G116" s="40"/>
      <c r="H116" s="34"/>
      <c r="I116" s="37"/>
    </row>
    <row r="117" spans="1:9" ht="16.5" x14ac:dyDescent="0.25">
      <c r="A117" s="42">
        <v>7152</v>
      </c>
      <c r="B117" s="39" t="s">
        <v>115</v>
      </c>
      <c r="C117" s="40"/>
      <c r="D117" s="40"/>
      <c r="E117" s="40"/>
      <c r="F117" s="32">
        <f t="shared" si="6"/>
        <v>0</v>
      </c>
      <c r="G117" s="40"/>
      <c r="H117" s="34"/>
      <c r="I117" s="37"/>
    </row>
    <row r="118" spans="1:9" ht="16.5" x14ac:dyDescent="0.25">
      <c r="A118" s="42">
        <v>7154</v>
      </c>
      <c r="B118" s="39" t="s">
        <v>116</v>
      </c>
      <c r="C118" s="40"/>
      <c r="D118" s="40"/>
      <c r="E118" s="40"/>
      <c r="F118" s="32">
        <f t="shared" si="6"/>
        <v>0</v>
      </c>
      <c r="G118" s="40"/>
      <c r="H118" s="34"/>
      <c r="I118" s="37"/>
    </row>
    <row r="119" spans="1:9" ht="16.5" x14ac:dyDescent="0.25">
      <c r="A119" s="42">
        <v>7155</v>
      </c>
      <c r="B119" s="44" t="s">
        <v>182</v>
      </c>
      <c r="C119" s="40"/>
      <c r="D119" s="40"/>
      <c r="E119" s="40"/>
      <c r="F119" s="32">
        <f t="shared" si="6"/>
        <v>0</v>
      </c>
      <c r="G119" s="40"/>
      <c r="H119" s="34"/>
      <c r="I119" s="37"/>
    </row>
    <row r="120" spans="1:9" ht="16.5" x14ac:dyDescent="0.25">
      <c r="A120" s="42">
        <v>7156</v>
      </c>
      <c r="B120" s="39" t="s">
        <v>183</v>
      </c>
      <c r="C120" s="40"/>
      <c r="D120" s="40"/>
      <c r="E120" s="40"/>
      <c r="F120" s="32">
        <f t="shared" si="6"/>
        <v>0</v>
      </c>
      <c r="G120" s="40"/>
      <c r="H120" s="34"/>
      <c r="I120" s="37"/>
    </row>
    <row r="121" spans="1:9" ht="28.5" x14ac:dyDescent="0.25">
      <c r="A121" s="42">
        <v>7157</v>
      </c>
      <c r="B121" s="44" t="s">
        <v>179</v>
      </c>
      <c r="C121" s="40"/>
      <c r="D121" s="40"/>
      <c r="E121" s="40"/>
      <c r="F121" s="32">
        <f t="shared" si="6"/>
        <v>0</v>
      </c>
      <c r="G121" s="40"/>
      <c r="H121" s="34"/>
      <c r="I121" s="37"/>
    </row>
    <row r="122" spans="1:9" ht="16.5" x14ac:dyDescent="0.25">
      <c r="A122" s="42">
        <v>7158</v>
      </c>
      <c r="B122" s="39" t="s">
        <v>187</v>
      </c>
      <c r="C122" s="40"/>
      <c r="D122" s="40"/>
      <c r="E122" s="40"/>
      <c r="F122" s="32">
        <f t="shared" si="6"/>
        <v>0</v>
      </c>
      <c r="G122" s="40"/>
      <c r="H122" s="34"/>
      <c r="I122" s="37"/>
    </row>
    <row r="123" spans="1:9" ht="16.5" x14ac:dyDescent="0.25">
      <c r="A123" s="42">
        <v>7159</v>
      </c>
      <c r="B123" s="39" t="s">
        <v>184</v>
      </c>
      <c r="C123" s="40"/>
      <c r="D123" s="40"/>
      <c r="E123" s="40"/>
      <c r="F123" s="32">
        <f>C123+D123-E123</f>
        <v>0</v>
      </c>
      <c r="G123" s="40"/>
      <c r="H123" s="34"/>
      <c r="I123" s="37"/>
    </row>
    <row r="124" spans="1:9" ht="16.5" x14ac:dyDescent="0.25">
      <c r="A124" s="42">
        <v>7165</v>
      </c>
      <c r="B124" s="39" t="s">
        <v>185</v>
      </c>
      <c r="C124" s="40"/>
      <c r="D124" s="40"/>
      <c r="E124" s="40"/>
      <c r="F124" s="32">
        <f>C124+D124-E124</f>
        <v>0</v>
      </c>
      <c r="G124" s="40"/>
      <c r="H124" s="34"/>
      <c r="I124" s="37"/>
    </row>
    <row r="125" spans="1:9" ht="16.5" x14ac:dyDescent="0.25">
      <c r="A125" s="42">
        <v>7210</v>
      </c>
      <c r="B125" s="39" t="s">
        <v>186</v>
      </c>
      <c r="C125" s="40"/>
      <c r="D125" s="40"/>
      <c r="E125" s="40"/>
      <c r="F125" s="32">
        <f t="shared" si="6"/>
        <v>0</v>
      </c>
      <c r="G125" s="40"/>
      <c r="H125" s="34"/>
      <c r="I125" s="37"/>
    </row>
    <row r="126" spans="1:9" ht="16.5" x14ac:dyDescent="0.25">
      <c r="A126" s="42">
        <v>7211</v>
      </c>
      <c r="B126" s="39" t="s">
        <v>188</v>
      </c>
      <c r="C126" s="40"/>
      <c r="D126" s="40"/>
      <c r="E126" s="40"/>
      <c r="F126" s="32">
        <f t="shared" si="6"/>
        <v>0</v>
      </c>
      <c r="G126" s="40"/>
      <c r="H126" s="34"/>
      <c r="I126" s="37"/>
    </row>
    <row r="127" spans="1:9" ht="16.5" x14ac:dyDescent="0.25">
      <c r="A127" s="42">
        <v>7220</v>
      </c>
      <c r="B127" s="39" t="s">
        <v>189</v>
      </c>
      <c r="C127" s="40"/>
      <c r="D127" s="40"/>
      <c r="E127" s="40"/>
      <c r="F127" s="32">
        <f t="shared" si="6"/>
        <v>0</v>
      </c>
      <c r="G127" s="40"/>
      <c r="H127" s="34"/>
      <c r="I127" s="37"/>
    </row>
    <row r="128" spans="1:9" ht="16.5" x14ac:dyDescent="0.25">
      <c r="A128" s="42">
        <v>7230</v>
      </c>
      <c r="B128" s="39" t="s">
        <v>117</v>
      </c>
      <c r="C128" s="40"/>
      <c r="D128" s="40"/>
      <c r="E128" s="40"/>
      <c r="F128" s="32">
        <f t="shared" si="6"/>
        <v>0</v>
      </c>
      <c r="G128" s="40"/>
      <c r="H128" s="34"/>
      <c r="I128" s="37"/>
    </row>
    <row r="129" spans="1:9" ht="16.5" x14ac:dyDescent="0.25">
      <c r="A129" s="42">
        <v>7240</v>
      </c>
      <c r="B129" s="39" t="s">
        <v>118</v>
      </c>
      <c r="C129" s="40"/>
      <c r="D129" s="40"/>
      <c r="E129" s="40"/>
      <c r="F129" s="32">
        <f t="shared" si="6"/>
        <v>0</v>
      </c>
      <c r="G129" s="40"/>
      <c r="H129" s="34"/>
      <c r="I129" s="37"/>
    </row>
    <row r="130" spans="1:9" ht="16.5" x14ac:dyDescent="0.25">
      <c r="A130" s="42">
        <v>7250</v>
      </c>
      <c r="B130" s="39" t="s">
        <v>119</v>
      </c>
      <c r="C130" s="40"/>
      <c r="D130" s="40"/>
      <c r="E130" s="40"/>
      <c r="F130" s="32">
        <f t="shared" si="6"/>
        <v>0</v>
      </c>
      <c r="G130" s="40"/>
      <c r="H130" s="34"/>
      <c r="I130" s="37"/>
    </row>
    <row r="131" spans="1:9" ht="16.5" x14ac:dyDescent="0.25">
      <c r="A131" s="42">
        <v>7261</v>
      </c>
      <c r="B131" s="39" t="s">
        <v>190</v>
      </c>
      <c r="C131" s="40"/>
      <c r="D131" s="40"/>
      <c r="E131" s="40"/>
      <c r="F131" s="32">
        <f t="shared" si="6"/>
        <v>0</v>
      </c>
      <c r="G131" s="40"/>
      <c r="H131" s="34"/>
      <c r="I131" s="37"/>
    </row>
    <row r="132" spans="1:9" ht="16.5" x14ac:dyDescent="0.25">
      <c r="A132" s="28"/>
      <c r="B132" s="35"/>
      <c r="C132" s="30"/>
      <c r="D132" s="30"/>
      <c r="E132" s="30"/>
      <c r="F132" s="32"/>
      <c r="G132" s="30"/>
      <c r="H132" s="34"/>
      <c r="I132" s="37"/>
    </row>
    <row r="133" spans="1:9" ht="16.5" x14ac:dyDescent="0.25">
      <c r="A133" s="22" t="s">
        <v>120</v>
      </c>
      <c r="B133" s="23" t="s">
        <v>191</v>
      </c>
      <c r="C133" s="26"/>
      <c r="D133" s="26"/>
      <c r="E133" s="26"/>
      <c r="F133" s="25">
        <f t="shared" ref="F133:F135" si="7">C133+D133-E133</f>
        <v>0</v>
      </c>
      <c r="G133" s="26"/>
      <c r="H133" s="27"/>
      <c r="I133" s="38"/>
    </row>
    <row r="134" spans="1:9" ht="16.5" x14ac:dyDescent="0.25">
      <c r="A134" s="41"/>
      <c r="B134" s="36"/>
      <c r="C134" s="40"/>
      <c r="D134" s="40"/>
      <c r="E134" s="40"/>
      <c r="F134" s="32"/>
      <c r="G134" s="40"/>
      <c r="H134" s="34"/>
      <c r="I134" s="37"/>
    </row>
    <row r="135" spans="1:9" ht="28.5" x14ac:dyDescent="0.25">
      <c r="A135" s="45" t="s">
        <v>121</v>
      </c>
      <c r="B135" s="46" t="s">
        <v>192</v>
      </c>
      <c r="C135" s="26"/>
      <c r="D135" s="26"/>
      <c r="E135" s="26"/>
      <c r="F135" s="25">
        <f t="shared" si="7"/>
        <v>0</v>
      </c>
      <c r="G135" s="26"/>
      <c r="H135" s="27"/>
      <c r="I135" s="38"/>
    </row>
    <row r="136" spans="1:9" ht="17.25" thickBot="1" x14ac:dyDescent="0.3">
      <c r="A136" s="47"/>
      <c r="B136" s="48"/>
      <c r="C136" s="49"/>
      <c r="D136" s="49"/>
      <c r="E136" s="49"/>
      <c r="F136" s="50"/>
      <c r="G136" s="51"/>
      <c r="H136" s="52"/>
      <c r="I136" s="53"/>
    </row>
    <row r="137" spans="1:9" ht="17.25" thickBot="1" x14ac:dyDescent="0.3">
      <c r="A137" s="54" t="s">
        <v>122</v>
      </c>
      <c r="B137" s="55"/>
      <c r="C137" s="56">
        <f>SUM(C5,C16,C18,C20,C27,C48,C67,C69,C71,C73,C75,C77,C133,C135)</f>
        <v>0</v>
      </c>
      <c r="D137" s="56">
        <f>SUM(D5,D16,D18,D20,D27,D48,D67,D69,D71,D73,D75,D77,D133,D135)</f>
        <v>0</v>
      </c>
      <c r="E137" s="56">
        <f>SUM(E5,E16,E18,E20,E27,E48,E67,E69,E71,E73,E75,E77,E133,E135)</f>
        <v>0</v>
      </c>
      <c r="F137" s="56">
        <f t="shared" ref="F137" si="8">SUM(F5,F16,F18,F20,F27,F48,F67,F69,F71,F73,F75,F77,F133,F135)</f>
        <v>0</v>
      </c>
      <c r="G137" s="57"/>
      <c r="H137" s="58"/>
      <c r="I137" s="59"/>
    </row>
  </sheetData>
  <mergeCells count="9">
    <mergeCell ref="H1:I2"/>
    <mergeCell ref="A3:A4"/>
    <mergeCell ref="B3:B4"/>
    <mergeCell ref="C3:C4"/>
    <mergeCell ref="D3:D4"/>
    <mergeCell ref="E3:E4"/>
    <mergeCell ref="F3:F4"/>
    <mergeCell ref="G3:H3"/>
    <mergeCell ref="I3: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Forside</vt:lpstr>
      <vt:lpstr>Avfallsmengder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Elnes, Jonas Oliver</dc:creator>
  <cp:lastModifiedBy>Lund, Lene</cp:lastModifiedBy>
  <dcterms:created xsi:type="dcterms:W3CDTF">2025-01-20T12:24:50Z</dcterms:created>
  <dcterms:modified xsi:type="dcterms:W3CDTF">2025-02-06T11:34:05Z</dcterms:modified>
</cp:coreProperties>
</file>